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5360" windowHeight="11700" activeTab="0"/>
  </bookViews>
  <sheets>
    <sheet name="Contents" sheetId="1" r:id="rId1"/>
    <sheet name="Box 1.1" sheetId="2" r:id="rId2"/>
    <sheet name="Table 2.1" sheetId="3" r:id="rId3"/>
    <sheet name="Table 2.2" sheetId="4" r:id="rId4"/>
    <sheet name="Table 2.3" sheetId="5" r:id="rId5"/>
    <sheet name="Table 2.4" sheetId="6" r:id="rId6"/>
    <sheet name="Table 2.5" sheetId="7" r:id="rId7"/>
  </sheets>
  <definedNames/>
  <calcPr fullCalcOnLoad="1"/>
</workbook>
</file>

<file path=xl/sharedStrings.xml><?xml version="1.0" encoding="utf-8"?>
<sst xmlns="http://schemas.openxmlformats.org/spreadsheetml/2006/main" count="209" uniqueCount="120">
  <si>
    <r>
      <t>Table 2.1: Admissions</t>
    </r>
    <r>
      <rPr>
        <b/>
        <sz val="10"/>
        <rFont val="Book Antiqua"/>
        <family val="1"/>
      </rPr>
      <t xml:space="preserve"> from waiting lists for elective surgery, by public hospital peer group, 2008–09 to 2012–13</t>
    </r>
  </si>
  <si>
    <t>Change (%)</t>
  </si>
  <si>
    <t>2008–09</t>
  </si>
  <si>
    <t>2009–10</t>
  </si>
  <si>
    <t>2010–11</t>
  </si>
  <si>
    <r>
      <t>2011–12</t>
    </r>
    <r>
      <rPr>
        <b/>
        <vertAlign val="superscript"/>
        <sz val="8"/>
        <rFont val="Arial"/>
        <family val="2"/>
      </rPr>
      <t>(a)(b)</t>
    </r>
  </si>
  <si>
    <r>
      <t>2012–13</t>
    </r>
    <r>
      <rPr>
        <b/>
        <vertAlign val="superscript"/>
        <sz val="8"/>
        <rFont val="Arial"/>
        <family val="2"/>
      </rPr>
      <t>(a)</t>
    </r>
  </si>
  <si>
    <t>Since 2011–12</t>
  </si>
  <si>
    <t>Principal referral and specialist women’s and children’s hospitals</t>
  </si>
  <si>
    <t>Number of admissions</t>
  </si>
  <si>
    <t>Large hospitals</t>
  </si>
  <si>
    <t>Medium hospitals</t>
  </si>
  <si>
    <t>(a)</t>
  </si>
  <si>
    <t>(b)</t>
  </si>
  <si>
    <t>For 2011–12, Queensland was not able to provide data for 3 hospitals that reported almost 10,000 admissions from elective surgery waiting lists in 2010–11. These hospitals did report data for three of the four quarterly periods in 2012–13.</t>
  </si>
  <si>
    <t>(c)</t>
  </si>
  <si>
    <t xml:space="preserve">Number of hospitals included in the NESWTDC. Caution should be used in interpreting the number of hospitals by peer group over time as a hospital may be categorised to different peer groups in different years, based on changes in admitted patient activity.  </t>
  </si>
  <si>
    <t>(d)</t>
  </si>
  <si>
    <r>
      <t xml:space="preserve">The number of separations with an urgency of admission reported as </t>
    </r>
    <r>
      <rPr>
        <i/>
        <sz val="7"/>
        <rFont val="Arial"/>
        <family val="2"/>
      </rPr>
      <t>Elective</t>
    </r>
    <r>
      <rPr>
        <sz val="7"/>
        <rFont val="Arial"/>
        <family val="2"/>
      </rPr>
      <t xml:space="preserve"> and a surgical procedure for public hospitals reporting to the NESWTDC for the reference period, as a proportion of the number of separations with an urgency of admission reported as </t>
    </r>
    <r>
      <rPr>
        <i/>
        <sz val="7"/>
        <rFont val="Arial"/>
        <family val="2"/>
      </rPr>
      <t xml:space="preserve">Elective </t>
    </r>
    <r>
      <rPr>
        <sz val="7"/>
        <rFont val="Arial"/>
        <family val="2"/>
      </rPr>
      <t>and a surgical procedure for all public hospitals for the reference period. For 2012–13, this is a preliminary estimate based on 2011–12 data.</t>
    </r>
  </si>
  <si>
    <t>(e)</t>
  </si>
  <si>
    <t xml:space="preserve">Includes hospitals not included in the specified hospital peer groups. </t>
  </si>
  <si>
    <t>(f)</t>
  </si>
  <si>
    <t>Crude rate based on the estimated resident population as at 31 December for that year.</t>
  </si>
  <si>
    <r>
      <t>Note:</t>
    </r>
    <r>
      <rPr>
        <sz val="7"/>
        <rFont val="Arial"/>
        <family val="2"/>
      </rPr>
      <t xml:space="preserve"> See Box 1.1 and appendixes A and B for notes on data limitations and methods.</t>
    </r>
  </si>
  <si>
    <t>Table 2.2: Admissions from waiting list for elecitvie surgery, state and territories, 2008–09 to 2012–13</t>
  </si>
  <si>
    <t>2011–12</t>
  </si>
  <si>
    <t>2012–13</t>
  </si>
  <si>
    <r>
      <t>New South Wales</t>
    </r>
    <r>
      <rPr>
        <vertAlign val="superscript"/>
        <sz val="8"/>
        <rFont val="Arial"/>
        <family val="2"/>
      </rPr>
      <t>(a)</t>
    </r>
  </si>
  <si>
    <t>Number of hospitals</t>
  </si>
  <si>
    <r>
      <t>Estimated proportion</t>
    </r>
    <r>
      <rPr>
        <vertAlign val="superscript"/>
        <sz val="8"/>
        <rFont val="Arial"/>
        <family val="2"/>
      </rPr>
      <t>(b)</t>
    </r>
  </si>
  <si>
    <r>
      <t>Admissions per 1,000 population</t>
    </r>
    <r>
      <rPr>
        <vertAlign val="superscript"/>
        <sz val="8"/>
        <rFont val="Arial"/>
        <family val="2"/>
      </rPr>
      <t>(c)</t>
    </r>
  </si>
  <si>
    <r>
      <t>Victoria</t>
    </r>
    <r>
      <rPr>
        <vertAlign val="superscript"/>
        <sz val="8"/>
        <rFont val="Arial"/>
        <family val="2"/>
      </rPr>
      <t>(a)</t>
    </r>
  </si>
  <si>
    <r>
      <t>Queensland</t>
    </r>
    <r>
      <rPr>
        <vertAlign val="superscript"/>
        <sz val="8"/>
        <rFont val="Arial"/>
        <family val="2"/>
      </rPr>
      <t>(d)</t>
    </r>
  </si>
  <si>
    <t>n.p.</t>
  </si>
  <si>
    <r>
      <t>Western Australia</t>
    </r>
    <r>
      <rPr>
        <vertAlign val="superscript"/>
        <sz val="8"/>
        <rFont val="Arial"/>
        <family val="2"/>
      </rPr>
      <t>(e)</t>
    </r>
  </si>
  <si>
    <r>
      <t>South Australia</t>
    </r>
    <r>
      <rPr>
        <vertAlign val="superscript"/>
        <sz val="8"/>
        <rFont val="Arial"/>
        <family val="2"/>
      </rPr>
      <t>(e)</t>
    </r>
  </si>
  <si>
    <t>Tasmania</t>
  </si>
  <si>
    <t>Australian Capital Territory</t>
  </si>
  <si>
    <r>
      <t>Northern Territory</t>
    </r>
    <r>
      <rPr>
        <vertAlign val="superscript"/>
        <sz val="8"/>
        <rFont val="Arial"/>
        <family val="2"/>
      </rPr>
      <t>(f)</t>
    </r>
  </si>
  <si>
    <t>For 2008–09, elective surgery activity for the Albury Base Hospital was reported in New South Wales. From 2009–10, the data for Albury Base Hospital were included in statistics for Victoria. From 2010–11, the data for Albury Base Hospital were not available.</t>
  </si>
  <si>
    <r>
      <t xml:space="preserve">The number of separations with an urgency of admission reported as </t>
    </r>
    <r>
      <rPr>
        <i/>
        <sz val="7"/>
        <rFont val="Arial"/>
        <family val="2"/>
      </rPr>
      <t>Elective</t>
    </r>
    <r>
      <rPr>
        <sz val="7"/>
        <rFont val="Arial"/>
        <family val="2"/>
      </rPr>
      <t xml:space="preserve"> and a surgical procedure for public hospitals reporting to the NESWTDC for the reference period, as a proportion of the number of separations with an urgency of admission reported as </t>
    </r>
    <r>
      <rPr>
        <i/>
        <sz val="7"/>
        <rFont val="Arial"/>
        <family val="2"/>
      </rPr>
      <t>Elective</t>
    </r>
    <r>
      <rPr>
        <sz val="7"/>
        <rFont val="Arial"/>
        <family val="2"/>
      </rPr>
      <t xml:space="preserve"> and a surgical procedure for all public hospitals for the reference period. For 2012–13, this is a preliminary estimate based on 2011–12 data.</t>
    </r>
  </si>
  <si>
    <t>Between 2010–11 and 2011–12, the increase in the number of admissions for the Northern Territory was, in part, due to the inclusion of certain surgical procedures that had previously been incorrectly excluded from the NESWTDC by the Northern Territory.</t>
  </si>
  <si>
    <r>
      <t>Note</t>
    </r>
    <r>
      <rPr>
        <sz val="7"/>
        <rFont val="Arial"/>
        <family val="2"/>
      </rPr>
      <t>:  See Box 1.1 and appendixes A and B for notes on data limitations and methods.</t>
    </r>
  </si>
  <si>
    <r>
      <t>Table 2.3: Admissions</t>
    </r>
    <r>
      <rPr>
        <b/>
        <vertAlign val="superscript"/>
        <sz val="10"/>
        <rFont val="Book Antiqua"/>
        <family val="1"/>
      </rPr>
      <t xml:space="preserve"> </t>
    </r>
    <r>
      <rPr>
        <b/>
        <sz val="10"/>
        <rFont val="Book Antiqua"/>
        <family val="1"/>
      </rPr>
      <t>from waiting lists for elective surgery, by indicator procedure, 2008–09 to 2012–13</t>
    </r>
  </si>
  <si>
    <t>Indicator procedure</t>
  </si>
  <si>
    <t>Cataract extraction</t>
  </si>
  <si>
    <t>Cholecystectomy</t>
  </si>
  <si>
    <t>Coronary artery bypass graft</t>
  </si>
  <si>
    <t>Cystoscopy</t>
  </si>
  <si>
    <t>Haemorrhoidectomy</t>
  </si>
  <si>
    <t>Hysterectomy</t>
  </si>
  <si>
    <t>Inguinal herniorrhaphy</t>
  </si>
  <si>
    <t>Myringoplasty</t>
  </si>
  <si>
    <t>Myringotomy</t>
  </si>
  <si>
    <t>Prostatectomy</t>
  </si>
  <si>
    <t>Septoplasty</t>
  </si>
  <si>
    <t>Tonsillectomy</t>
  </si>
  <si>
    <t>Total hip replacement</t>
  </si>
  <si>
    <t>Total knee replacement</t>
  </si>
  <si>
    <t>Varicose veins stripping and ligation</t>
  </si>
  <si>
    <t>Other procedures</t>
  </si>
  <si>
    <t>Total</t>
  </si>
  <si>
    <t>Surgical specialty</t>
  </si>
  <si>
    <t>Cardio-thoracic surgery</t>
  </si>
  <si>
    <t>Ear, nose and throat surgery</t>
  </si>
  <si>
    <t>General surgery</t>
  </si>
  <si>
    <t>Gynaecology</t>
  </si>
  <si>
    <t>Neurosurgery</t>
  </si>
  <si>
    <t>Ophthalmology</t>
  </si>
  <si>
    <t>Orthopaedic surgery</t>
  </si>
  <si>
    <t>Plastic surgery</t>
  </si>
  <si>
    <t>Urology</t>
  </si>
  <si>
    <t>Vascular surgery</t>
  </si>
  <si>
    <t>Other</t>
  </si>
  <si>
    <t xml:space="preserve">Total </t>
  </si>
  <si>
    <t>Table 2.5: Additions to and removals from waiting lists for elective surgery, by reason for removal, states and territories, 2012–13</t>
  </si>
  <si>
    <t>NSW</t>
  </si>
  <si>
    <t>Vic</t>
  </si>
  <si>
    <t>Qld</t>
  </si>
  <si>
    <t>WA</t>
  </si>
  <si>
    <t>SA</t>
  </si>
  <si>
    <t>Tas</t>
  </si>
  <si>
    <t>ACT</t>
  </si>
  <si>
    <t>NT</t>
  </si>
  <si>
    <t>Additions</t>
  </si>
  <si>
    <t>Removals</t>
  </si>
  <si>
    <t>Total admissions</t>
  </si>
  <si>
    <t>Elective admission</t>
  </si>
  <si>
    <r>
      <t>Emergency admission</t>
    </r>
    <r>
      <rPr>
        <vertAlign val="superscript"/>
        <sz val="8"/>
        <rFont val="Arial"/>
        <family val="2"/>
      </rPr>
      <t>(a)</t>
    </r>
  </si>
  <si>
    <t>Other reasons for removal</t>
  </si>
  <si>
    <r>
      <t>Not contactable/died</t>
    </r>
    <r>
      <rPr>
        <vertAlign val="superscript"/>
        <sz val="8"/>
        <rFont val="Arial"/>
        <family val="2"/>
      </rPr>
      <t>(a)</t>
    </r>
  </si>
  <si>
    <t>Treated elsewhere</t>
  </si>
  <si>
    <t>Surgery not required or declined</t>
  </si>
  <si>
    <r>
      <t>Transferred to another hospital’s waiting list</t>
    </r>
    <r>
      <rPr>
        <vertAlign val="superscript"/>
        <sz val="8"/>
        <rFont val="Arial"/>
        <family val="2"/>
      </rPr>
      <t>(a)</t>
    </r>
  </si>
  <si>
    <t>n.a.</t>
  </si>
  <si>
    <t>Not reported</t>
  </si>
  <si>
    <t>Total removals</t>
  </si>
  <si>
    <r>
      <t xml:space="preserve">There is some variation in practices and in the reporting of waiting times among states and territories with respect to the categories </t>
    </r>
    <r>
      <rPr>
        <i/>
        <sz val="7"/>
        <rFont val="Arial"/>
        <family val="2"/>
      </rPr>
      <t>Emergency admissions</t>
    </r>
    <r>
      <rPr>
        <sz val="7"/>
        <rFont val="Arial"/>
        <family val="2"/>
      </rPr>
      <t xml:space="preserve">, </t>
    </r>
    <r>
      <rPr>
        <i/>
        <sz val="7"/>
        <rFont val="Arial"/>
        <family val="2"/>
      </rPr>
      <t>Not contactable/died</t>
    </r>
    <r>
      <rPr>
        <sz val="7"/>
        <rFont val="Arial"/>
        <family val="2"/>
      </rPr>
      <t xml:space="preserve"> and </t>
    </r>
    <r>
      <rPr>
        <i/>
        <sz val="7"/>
        <rFont val="Arial"/>
        <family val="2"/>
      </rPr>
      <t>Transferred to another hospital's waiting list</t>
    </r>
    <r>
      <rPr>
        <sz val="7"/>
        <rFont val="Arial"/>
        <family val="2"/>
      </rPr>
      <t>.</t>
    </r>
  </si>
  <si>
    <r>
      <t xml:space="preserve">Note:  </t>
    </r>
    <r>
      <rPr>
        <sz val="7"/>
        <rFont val="Arial"/>
        <family val="2"/>
      </rPr>
      <t>See Box 1.1 and appendixes A and B for notes on data limitations and methods.</t>
    </r>
  </si>
  <si>
    <t>Back to Contents</t>
  </si>
  <si>
    <t>From 2011–12, Western Australia reported data for an additional 22 rural hospitals and South Australia reported data for an additional 32 hospitals. One small South Australian hospital that provided data in 2011–12 did not perform any elective surgery in 2012–13.</t>
  </si>
  <si>
    <t xml:space="preserve"> Average since 2008–09</t>
  </si>
  <si>
    <t>&lt;0.1</t>
  </si>
  <si>
    <t>Table of Contents</t>
  </si>
  <si>
    <t>Chapter 2: Elective surgery activity</t>
  </si>
  <si>
    <t>Please note that there is the potential for minor revisions of data in this report.</t>
  </si>
  <si>
    <t>Please check the online version at &lt;www.aihw.gov.au&gt; for any amendments.</t>
  </si>
  <si>
    <t>Australian hospital statistics 2012-13: elective surgery waiting times</t>
  </si>
  <si>
    <t>Table 2.1: Admissions from waiting lists for elective surgery, by public hospital peer group, 2008–09 to 2012–13</t>
  </si>
  <si>
    <t xml:space="preserve">Between 2010–11 and 2011–12, an additional 54 hospitals not previously included were reported. One small hospital that provided data in 2011–12 did not perform any elective surgery in 2012–13.The majority of these hospitals are small and therefore included only in the total. </t>
  </si>
  <si>
    <t>Not adjusted for coverage change.</t>
  </si>
  <si>
    <t>(g)</t>
  </si>
  <si>
    <r>
      <t>Number of hospitals</t>
    </r>
    <r>
      <rPr>
        <vertAlign val="superscript"/>
        <sz val="8"/>
        <rFont val="Arial"/>
        <family val="2"/>
      </rPr>
      <t>(d)</t>
    </r>
  </si>
  <si>
    <r>
      <t>Estimated proportion (%)</t>
    </r>
    <r>
      <rPr>
        <vertAlign val="superscript"/>
        <sz val="8"/>
        <rFont val="Arial"/>
        <family val="2"/>
      </rPr>
      <t>(e)</t>
    </r>
  </si>
  <si>
    <r>
      <t>Total</t>
    </r>
    <r>
      <rPr>
        <b/>
        <vertAlign val="superscript"/>
        <sz val="8"/>
        <rFont val="Arial"/>
        <family val="2"/>
      </rPr>
      <t>(f)</t>
    </r>
  </si>
  <si>
    <r>
      <t>Admissions per 1,000 population</t>
    </r>
    <r>
      <rPr>
        <vertAlign val="superscript"/>
        <sz val="8"/>
        <rFont val="Arial"/>
        <family val="2"/>
      </rPr>
      <t>(g)</t>
    </r>
  </si>
  <si>
    <r>
      <t>Since 2011–12</t>
    </r>
    <r>
      <rPr>
        <b/>
        <vertAlign val="superscript"/>
        <sz val="8"/>
        <color indexed="8"/>
        <rFont val="Arial"/>
        <family val="2"/>
      </rPr>
      <t>(c)</t>
    </r>
  </si>
  <si>
    <r>
      <t>Table 2.4: Admissions</t>
    </r>
    <r>
      <rPr>
        <b/>
        <vertAlign val="superscript"/>
        <sz val="10"/>
        <rFont val="Book Antiqua"/>
        <family val="1"/>
      </rPr>
      <t xml:space="preserve"> </t>
    </r>
    <r>
      <rPr>
        <b/>
        <sz val="10"/>
        <rFont val="Book Antiqua"/>
        <family val="1"/>
      </rPr>
      <t>from waiting lists for elective surgery, by surgical specialty, 2008–09 to 2012–13</t>
    </r>
  </si>
  <si>
    <t>Table 2.4: Admissions from waiting lists for elective surgery, by surgical specialty, 2008–09 to 2012–13</t>
  </si>
  <si>
    <t>Box 1.1: Data limitations</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</si>
</sst>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0.0%"/>
    <numFmt numFmtId="168" formatCode="0.0"/>
    <numFmt numFmtId="169" formatCode="0.000"/>
    <numFmt numFmtId="170" formatCode="_(* #,##0_);_(* \(#,##0\);_(* &quot;-&quot;??_);_(@_)"/>
    <numFmt numFmtId="171" formatCode="_(* #,##0.0_);_(* \(#,##0.0\);_(* &quot;-&quot;??_);_(@_)"/>
    <numFmt numFmtId="172" formatCode="#\ ###"/>
    <numFmt numFmtId="173" formatCode="#\ ###\ ###;\-#\ ###\ ###;&quot;–&quot;"/>
    <numFmt numFmtId="174" formatCode="[=0]\—;[&lt;0.05]\&lt;0.\1;#,##0\ "/>
    <numFmt numFmtId="175" formatCode="[=0]\—;[&lt;0.05]\&lt;0.\1;#,##0&quot;*&quot;"/>
    <numFmt numFmtId="176" formatCode="[=0]\—;[&lt;0.05]\&lt;0.\1;#,##0.0"/>
    <numFmt numFmtId="177" formatCode="#,##0.0;\-#,##0.0;\—"/>
    <numFmt numFmtId="178" formatCode="\—"/>
    <numFmt numFmtId="179" formatCode="#,##0;[Red]\(#,##0\)"/>
    <numFmt numFmtId="180" formatCode="General&quot; &quot;"/>
  </numFmts>
  <fonts count="81">
    <font>
      <sz val="10"/>
      <name val="Geneva"/>
      <family val="0"/>
    </font>
    <font>
      <sz val="11"/>
      <color indexed="8"/>
      <name val="Calibri"/>
      <family val="2"/>
    </font>
    <font>
      <b/>
      <sz val="10"/>
      <name val="Book Antiqua"/>
      <family val="1"/>
    </font>
    <font>
      <sz val="8"/>
      <name val="Helv"/>
      <family val="0"/>
    </font>
    <font>
      <b/>
      <sz val="8"/>
      <name val="Arial"/>
      <family val="2"/>
    </font>
    <font>
      <sz val="8"/>
      <name val="Arial"/>
      <family val="2"/>
    </font>
    <font>
      <b/>
      <vertAlign val="superscript"/>
      <sz val="8"/>
      <name val="Arial"/>
      <family val="2"/>
    </font>
    <font>
      <b/>
      <sz val="8"/>
      <color indexed="8"/>
      <name val="Arial"/>
      <family val="2"/>
    </font>
    <font>
      <b/>
      <sz val="10"/>
      <name val="Arial"/>
      <family val="2"/>
    </font>
    <font>
      <sz val="10"/>
      <name val="Arial"/>
      <family val="2"/>
    </font>
    <font>
      <vertAlign val="superscript"/>
      <sz val="8"/>
      <name val="Arial"/>
      <family val="2"/>
    </font>
    <font>
      <sz val="7"/>
      <name val="Arial"/>
      <family val="2"/>
    </font>
    <font>
      <i/>
      <sz val="7"/>
      <name val="Arial"/>
      <family val="2"/>
    </font>
    <font>
      <sz val="7"/>
      <color indexed="8"/>
      <name val="Arial"/>
      <family val="2"/>
    </font>
    <font>
      <sz val="8"/>
      <color indexed="8"/>
      <name val="Arial"/>
      <family val="2"/>
    </font>
    <font>
      <b/>
      <vertAlign val="superscript"/>
      <sz val="10"/>
      <name val="Book Antiqua"/>
      <family val="1"/>
    </font>
    <font>
      <i/>
      <sz val="8"/>
      <name val="Arial"/>
      <family val="2"/>
    </font>
    <font>
      <b/>
      <sz val="10"/>
      <name val="Geneva"/>
      <family val="0"/>
    </font>
    <font>
      <b/>
      <i/>
      <sz val="8"/>
      <name val="Arial"/>
      <family val="2"/>
    </font>
    <font>
      <sz val="10"/>
      <color indexed="17"/>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sz val="8"/>
      <name val="Helv"/>
      <family val="0"/>
    </font>
    <font>
      <sz val="10"/>
      <color indexed="18"/>
      <name val="Arial"/>
      <family val="2"/>
    </font>
    <font>
      <i/>
      <sz val="10"/>
      <color indexed="23"/>
      <name val="Arial"/>
      <family val="2"/>
    </font>
    <font>
      <b/>
      <sz val="12"/>
      <color indexed="16"/>
      <name val="Arial"/>
      <family val="2"/>
    </font>
    <font>
      <b/>
      <sz val="30"/>
      <name val="Helv"/>
      <family val="0"/>
    </font>
    <font>
      <b/>
      <sz val="11"/>
      <color indexed="56"/>
      <name val="Arial"/>
      <family val="2"/>
    </font>
    <font>
      <sz val="10"/>
      <color indexed="62"/>
      <name val="Arial"/>
      <family val="2"/>
    </font>
    <font>
      <b/>
      <sz val="8"/>
      <color indexed="8"/>
      <name val="Helv"/>
      <family val="0"/>
    </font>
    <font>
      <i/>
      <sz val="8"/>
      <name val="Helv"/>
      <family val="0"/>
    </font>
    <font>
      <sz val="10"/>
      <color indexed="52"/>
      <name val="Arial"/>
      <family val="2"/>
    </font>
    <font>
      <sz val="10"/>
      <color indexed="60"/>
      <name val="Arial"/>
      <family val="2"/>
    </font>
    <font>
      <b/>
      <sz val="10"/>
      <color indexed="63"/>
      <name val="Arial"/>
      <family val="2"/>
    </font>
    <font>
      <b/>
      <sz val="9"/>
      <name val="Palatino"/>
      <family val="1"/>
    </font>
    <font>
      <b/>
      <sz val="10"/>
      <color indexed="58"/>
      <name val="Arial"/>
      <family val="2"/>
    </font>
    <font>
      <b/>
      <sz val="18"/>
      <color indexed="56"/>
      <name val="Cambria"/>
      <family val="2"/>
    </font>
    <font>
      <sz val="10"/>
      <color indexed="10"/>
      <name val="Arial"/>
      <family val="2"/>
    </font>
    <font>
      <b/>
      <sz val="14"/>
      <name val="Arial"/>
      <family val="2"/>
    </font>
    <font>
      <i/>
      <sz val="14"/>
      <name val="Arial"/>
      <family val="2"/>
    </font>
    <font>
      <b/>
      <sz val="12"/>
      <name val="Arial"/>
      <family val="2"/>
    </font>
    <font>
      <b/>
      <vertAlign val="superscript"/>
      <sz val="8"/>
      <color indexed="8"/>
      <name val="Arial"/>
      <family val="2"/>
    </font>
    <font>
      <u val="single"/>
      <sz val="10"/>
      <color indexed="12"/>
      <name val="Genev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b/>
      <sz val="11"/>
      <color indexed="8"/>
      <name val="Calibri"/>
      <family val="2"/>
    </font>
    <font>
      <u val="single"/>
      <sz val="10"/>
      <color indexed="20"/>
      <name val="Genev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Geneva"/>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Geneva"/>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9"/>
        <bgColor indexed="64"/>
      </patternFill>
    </fill>
    <fill>
      <patternFill patternType="solid">
        <fgColor rgb="FFC6EFCE"/>
        <bgColor indexed="64"/>
      </patternFill>
    </fill>
    <fill>
      <patternFill patternType="solid">
        <fgColor indexed="26"/>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medium">
        <color indexed="18"/>
      </left>
      <right/>
      <top style="medium">
        <color indexed="18"/>
      </top>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color indexed="18"/>
      </left>
      <right style="medium">
        <color indexed="18"/>
      </right>
      <top style="medium">
        <color indexed="18"/>
      </top>
      <bottom style="medium">
        <color indexed="18"/>
      </bottom>
    </border>
    <border>
      <left/>
      <right/>
      <top/>
      <bottom style="thin">
        <color indexed="58"/>
      </bottom>
    </border>
    <border>
      <left/>
      <right/>
      <top style="thin">
        <color theme="4"/>
      </top>
      <bottom style="double">
        <color theme="4"/>
      </bottom>
    </border>
    <border>
      <left/>
      <right/>
      <top/>
      <bottom style="thin"/>
    </border>
    <border>
      <left/>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33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lignment/>
      <protection/>
    </xf>
    <xf numFmtId="0" fontId="62"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62" fillId="2" borderId="0" applyNumberFormat="0" applyBorder="0" applyAlignment="0" applyProtection="0"/>
    <xf numFmtId="0" fontId="62" fillId="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62" fillId="8" borderId="0" applyNumberFormat="0" applyBorder="0" applyAlignment="0" applyProtection="0"/>
    <xf numFmtId="0" fontId="62" fillId="8" borderId="0" applyNumberFormat="0" applyBorder="0" applyAlignment="0" applyProtection="0"/>
    <xf numFmtId="0" fontId="62" fillId="8" borderId="0" applyNumberFormat="0" applyBorder="0" applyAlignment="0" applyProtection="0"/>
    <xf numFmtId="0" fontId="62" fillId="8" borderId="0" applyNumberFormat="0" applyBorder="0" applyAlignment="0" applyProtection="0"/>
    <xf numFmtId="0" fontId="62" fillId="8" borderId="0" applyNumberFormat="0" applyBorder="0" applyAlignment="0" applyProtection="0"/>
    <xf numFmtId="0" fontId="62" fillId="8" borderId="0" applyNumberFormat="0" applyBorder="0" applyAlignment="0" applyProtection="0"/>
    <xf numFmtId="0" fontId="62" fillId="8" borderId="0" applyNumberFormat="0" applyBorder="0" applyAlignment="0" applyProtection="0"/>
    <xf numFmtId="0" fontId="62" fillId="8" borderId="0" applyNumberFormat="0" applyBorder="0" applyAlignment="0" applyProtection="0"/>
    <xf numFmtId="0" fontId="62"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0" fontId="62" fillId="1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62" fillId="12" borderId="0" applyNumberFormat="0" applyBorder="0" applyAlignment="0" applyProtection="0"/>
    <xf numFmtId="0" fontId="62" fillId="12" borderId="0" applyNumberFormat="0" applyBorder="0" applyAlignment="0" applyProtection="0"/>
    <xf numFmtId="0" fontId="62" fillId="12" borderId="0" applyNumberFormat="0" applyBorder="0" applyAlignment="0" applyProtection="0"/>
    <xf numFmtId="0" fontId="62" fillId="12" borderId="0" applyNumberFormat="0" applyBorder="0" applyAlignment="0" applyProtection="0"/>
    <xf numFmtId="0" fontId="62" fillId="12" borderId="0" applyNumberFormat="0" applyBorder="0" applyAlignment="0" applyProtection="0"/>
    <xf numFmtId="0" fontId="62" fillId="12" borderId="0" applyNumberFormat="0" applyBorder="0" applyAlignment="0" applyProtection="0"/>
    <xf numFmtId="0" fontId="62" fillId="12" borderId="0" applyNumberFormat="0" applyBorder="0" applyAlignment="0" applyProtection="0"/>
    <xf numFmtId="0" fontId="62" fillId="12" borderId="0" applyNumberFormat="0" applyBorder="0" applyAlignment="0" applyProtection="0"/>
    <xf numFmtId="0" fontId="62"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8"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20"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21" fillId="25"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21" fillId="1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21" fillId="19"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1" fillId="29"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1" fillId="31"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21" fillId="33"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21" fillId="35"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21" fillId="37" borderId="0" applyNumberFormat="0" applyBorder="0" applyAlignment="0" applyProtection="0"/>
    <xf numFmtId="0" fontId="63" fillId="38" borderId="0" applyNumberFormat="0" applyBorder="0" applyAlignment="0" applyProtection="0"/>
    <xf numFmtId="0" fontId="63" fillId="38" borderId="0" applyNumberFormat="0" applyBorder="0" applyAlignment="0" applyProtection="0"/>
    <xf numFmtId="0" fontId="21" fillId="39"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21" fillId="29"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21" fillId="31"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21" fillId="43" borderId="0" applyNumberFormat="0" applyBorder="0" applyAlignment="0" applyProtection="0"/>
    <xf numFmtId="174" fontId="5" fillId="0" borderId="0" applyFill="0" applyBorder="0" applyProtection="0">
      <alignment horizontal="right"/>
    </xf>
    <xf numFmtId="175" fontId="5" fillId="0" borderId="0" applyFill="0" applyBorder="0" applyProtection="0">
      <alignment horizontal="right"/>
    </xf>
    <xf numFmtId="176" fontId="5" fillId="0" borderId="0" applyFill="0" applyBorder="0" applyProtection="0">
      <alignment horizontal="right"/>
    </xf>
    <xf numFmtId="0" fontId="64" fillId="44" borderId="0" applyNumberFormat="0" applyBorder="0" applyAlignment="0" applyProtection="0"/>
    <xf numFmtId="0" fontId="64" fillId="44" borderId="0" applyNumberFormat="0" applyBorder="0" applyAlignment="0" applyProtection="0"/>
    <xf numFmtId="0" fontId="22" fillId="5" borderId="0" applyNumberFormat="0" applyBorder="0" applyAlignment="0" applyProtection="0"/>
    <xf numFmtId="0" fontId="65" fillId="45" borderId="1" applyNumberFormat="0" applyAlignment="0" applyProtection="0"/>
    <xf numFmtId="0" fontId="65" fillId="45" borderId="1" applyNumberFormat="0" applyAlignment="0" applyProtection="0"/>
    <xf numFmtId="0" fontId="23" fillId="46" borderId="2" applyNumberFormat="0" applyAlignment="0" applyProtection="0"/>
    <xf numFmtId="0" fontId="66" fillId="47" borderId="3" applyNumberFormat="0" applyAlignment="0" applyProtection="0"/>
    <xf numFmtId="0" fontId="66" fillId="47" borderId="3" applyNumberFormat="0" applyAlignment="0" applyProtection="0"/>
    <xf numFmtId="0" fontId="24" fillId="48" borderId="4" applyNumberFormat="0" applyAlignment="0" applyProtection="0"/>
    <xf numFmtId="0" fontId="25" fillId="0" borderId="0">
      <alignment horizontal="left"/>
      <protection/>
    </xf>
    <xf numFmtId="164" fontId="0" fillId="0" borderId="0" applyFont="0" applyFill="0" applyBorder="0" applyAlignment="0" applyProtection="0"/>
    <xf numFmtId="41" fontId="0" fillId="0" borderId="0" applyFont="0" applyFill="0" applyBorder="0" applyAlignment="0" applyProtection="0"/>
    <xf numFmtId="164" fontId="9" fillId="0" borderId="0" applyFont="0" applyFill="0" applyBorder="0" applyAlignment="0" applyProtection="0"/>
    <xf numFmtId="164" fontId="62" fillId="0" borderId="0" applyFont="0" applyFill="0" applyBorder="0" applyAlignment="0" applyProtection="0"/>
    <xf numFmtId="43" fontId="62" fillId="0" borderId="0" applyFont="0" applyFill="0" applyBorder="0" applyAlignment="0" applyProtection="0"/>
    <xf numFmtId="164" fontId="62" fillId="0" borderId="0" applyFont="0" applyFill="0" applyBorder="0" applyAlignment="0" applyProtection="0"/>
    <xf numFmtId="43" fontId="62"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62" fillId="0" borderId="0" applyFont="0" applyFill="0" applyBorder="0" applyAlignment="0" applyProtection="0"/>
    <xf numFmtId="43" fontId="6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5" fillId="0" borderId="0">
      <alignment horizontal="right"/>
      <protection/>
    </xf>
    <xf numFmtId="0" fontId="26" fillId="15" borderId="5" applyBorder="0">
      <alignment/>
      <protection locked="0"/>
    </xf>
    <xf numFmtId="3" fontId="5" fillId="0" borderId="0">
      <alignment horizontal="right"/>
      <protection/>
    </xf>
    <xf numFmtId="3" fontId="5" fillId="0" borderId="0">
      <alignment horizontal="right"/>
      <protection/>
    </xf>
    <xf numFmtId="3" fontId="5" fillId="0" borderId="0">
      <alignment horizontal="right"/>
      <protection/>
    </xf>
    <xf numFmtId="0" fontId="26" fillId="49" borderId="0">
      <alignment/>
      <protection locked="0"/>
    </xf>
    <xf numFmtId="0" fontId="26" fillId="49" borderId="0">
      <alignment/>
      <protection locked="0"/>
    </xf>
    <xf numFmtId="3" fontId="5" fillId="0" borderId="0">
      <alignment horizontal="right"/>
      <protection/>
    </xf>
    <xf numFmtId="3" fontId="5" fillId="0" borderId="0">
      <alignment horizontal="right"/>
      <protection/>
    </xf>
    <xf numFmtId="3" fontId="5" fillId="0" borderId="0">
      <alignment horizontal="right"/>
      <protection/>
    </xf>
    <xf numFmtId="177" fontId="5" fillId="0" borderId="0" applyFill="0" applyBorder="0" applyAlignment="0" applyProtection="0"/>
    <xf numFmtId="178" fontId="5" fillId="0" borderId="0" applyFill="0" applyBorder="0" applyProtection="0">
      <alignment horizontal="right"/>
    </xf>
    <xf numFmtId="0" fontId="67" fillId="0" borderId="0" applyNumberFormat="0" applyFill="0" applyBorder="0" applyAlignment="0" applyProtection="0"/>
    <xf numFmtId="0" fontId="67" fillId="0" borderId="0" applyNumberFormat="0" applyFill="0" applyBorder="0" applyAlignment="0" applyProtection="0"/>
    <xf numFmtId="0" fontId="27" fillId="0" borderId="0" applyNumberFormat="0" applyFill="0" applyBorder="0" applyAlignment="0" applyProtection="0"/>
    <xf numFmtId="0" fontId="68" fillId="0" borderId="0" applyNumberFormat="0" applyFill="0" applyBorder="0" applyAlignment="0" applyProtection="0"/>
    <xf numFmtId="0" fontId="69" fillId="50" borderId="0" applyNumberFormat="0" applyBorder="0" applyAlignment="0" applyProtection="0"/>
    <xf numFmtId="0" fontId="69" fillId="50" borderId="0" applyNumberFormat="0" applyBorder="0" applyAlignment="0" applyProtection="0"/>
    <xf numFmtId="0" fontId="19" fillId="7" borderId="0" applyNumberFormat="0" applyBorder="0" applyAlignment="0" applyProtection="0"/>
    <xf numFmtId="0" fontId="70" fillId="0" borderId="6" applyNumberFormat="0" applyFill="0" applyAlignment="0" applyProtection="0"/>
    <xf numFmtId="0" fontId="70" fillId="0" borderId="6" applyNumberFormat="0" applyFill="0" applyAlignment="0" applyProtection="0"/>
    <xf numFmtId="0" fontId="28" fillId="51" borderId="0">
      <alignment/>
      <protection/>
    </xf>
    <xf numFmtId="0" fontId="29" fillId="0" borderId="0">
      <alignment/>
      <protection/>
    </xf>
    <xf numFmtId="0" fontId="71" fillId="0" borderId="7" applyNumberFormat="0" applyFill="0" applyAlignment="0" applyProtection="0"/>
    <xf numFmtId="0" fontId="71" fillId="0" borderId="7" applyNumberFormat="0" applyFill="0" applyAlignment="0" applyProtection="0"/>
    <xf numFmtId="0" fontId="72" fillId="0" borderId="8" applyNumberFormat="0" applyFill="0" applyAlignment="0" applyProtection="0"/>
    <xf numFmtId="0" fontId="72" fillId="0" borderId="8" applyNumberFormat="0" applyFill="0" applyAlignment="0" applyProtection="0"/>
    <xf numFmtId="0" fontId="30" fillId="0" borderId="9"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30"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45" fillId="0" borderId="0" applyNumberFormat="0" applyFill="0" applyBorder="0" applyAlignment="0" applyProtection="0"/>
    <xf numFmtId="0" fontId="74" fillId="52" borderId="1" applyNumberFormat="0" applyAlignment="0" applyProtection="0"/>
    <xf numFmtId="0" fontId="74" fillId="52" borderId="1" applyNumberFormat="0" applyAlignment="0" applyProtection="0"/>
    <xf numFmtId="0" fontId="31" fillId="13" borderId="2" applyNumberFormat="0" applyAlignment="0" applyProtection="0"/>
    <xf numFmtId="0" fontId="3" fillId="0" borderId="0">
      <alignment horizontal="left"/>
      <protection/>
    </xf>
    <xf numFmtId="0" fontId="32" fillId="0" borderId="10">
      <alignment horizontal="left"/>
      <protection/>
    </xf>
    <xf numFmtId="0" fontId="33" fillId="0" borderId="0">
      <alignment horizontal="left"/>
      <protection/>
    </xf>
    <xf numFmtId="0" fontId="75" fillId="0" borderId="11" applyNumberFormat="0" applyFill="0" applyAlignment="0" applyProtection="0"/>
    <xf numFmtId="0" fontId="75" fillId="0" borderId="11" applyNumberFormat="0" applyFill="0" applyAlignment="0" applyProtection="0"/>
    <xf numFmtId="0" fontId="34" fillId="0" borderId="12" applyNumberFormat="0" applyFill="0" applyAlignment="0" applyProtection="0"/>
    <xf numFmtId="0" fontId="0" fillId="0" borderId="0">
      <alignment/>
      <protection/>
    </xf>
    <xf numFmtId="0" fontId="9" fillId="0" borderId="0">
      <alignment/>
      <protection/>
    </xf>
    <xf numFmtId="0" fontId="76" fillId="53" borderId="0" applyNumberFormat="0" applyBorder="0" applyAlignment="0" applyProtection="0"/>
    <xf numFmtId="0" fontId="76" fillId="53" borderId="0" applyNumberFormat="0" applyBorder="0" applyAlignment="0" applyProtection="0"/>
    <xf numFmtId="0" fontId="35" fillId="54" borderId="0" applyNumberFormat="0" applyBorder="0" applyAlignment="0" applyProtection="0"/>
    <xf numFmtId="0" fontId="5" fillId="0" borderId="0">
      <alignment/>
      <protection/>
    </xf>
    <xf numFmtId="0" fontId="5" fillId="0" borderId="0">
      <alignment/>
      <protection/>
    </xf>
    <xf numFmtId="0" fontId="9" fillId="0" borderId="0">
      <alignment/>
      <protection/>
    </xf>
    <xf numFmtId="0" fontId="0"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9" fillId="0" borderId="0">
      <alignment/>
      <protection/>
    </xf>
    <xf numFmtId="0" fontId="62" fillId="0" borderId="0">
      <alignment/>
      <protection/>
    </xf>
    <xf numFmtId="0" fontId="62" fillId="0" borderId="0">
      <alignment/>
      <protection/>
    </xf>
    <xf numFmtId="0" fontId="62" fillId="0" borderId="0">
      <alignment/>
      <protection/>
    </xf>
    <xf numFmtId="0" fontId="5" fillId="0" borderId="0">
      <alignment/>
      <protection/>
    </xf>
    <xf numFmtId="0" fontId="5" fillId="0" borderId="0">
      <alignment/>
      <protection/>
    </xf>
    <xf numFmtId="0" fontId="62" fillId="0" borderId="0">
      <alignment/>
      <protection/>
    </xf>
    <xf numFmtId="0" fontId="9" fillId="0" borderId="0" applyFill="0">
      <alignment/>
      <protection/>
    </xf>
    <xf numFmtId="0" fontId="9" fillId="0" borderId="0" applyFill="0">
      <alignment/>
      <protection/>
    </xf>
    <xf numFmtId="0" fontId="9" fillId="0" borderId="0" applyFill="0">
      <alignment/>
      <protection/>
    </xf>
    <xf numFmtId="0" fontId="9" fillId="0" borderId="0" applyFill="0">
      <alignment/>
      <protection/>
    </xf>
    <xf numFmtId="0" fontId="9" fillId="0" borderId="0" applyFill="0">
      <alignment/>
      <protection/>
    </xf>
    <xf numFmtId="0" fontId="62" fillId="0" borderId="0">
      <alignment/>
      <protection/>
    </xf>
    <xf numFmtId="0" fontId="62" fillId="0" borderId="0">
      <alignment/>
      <protection/>
    </xf>
    <xf numFmtId="0" fontId="0" fillId="0" borderId="0">
      <alignment/>
      <protection/>
    </xf>
    <xf numFmtId="0" fontId="0" fillId="0" borderId="0">
      <alignment/>
      <protection/>
    </xf>
    <xf numFmtId="0" fontId="9" fillId="0" borderId="0">
      <alignment/>
      <protection/>
    </xf>
    <xf numFmtId="0" fontId="0" fillId="55" borderId="13" applyNumberFormat="0" applyFont="0" applyAlignment="0" applyProtection="0"/>
    <xf numFmtId="0" fontId="62" fillId="55" borderId="13" applyNumberFormat="0" applyFont="0" applyAlignment="0" applyProtection="0"/>
    <xf numFmtId="0" fontId="62" fillId="55" borderId="13" applyNumberFormat="0" applyFont="0" applyAlignment="0" applyProtection="0"/>
    <xf numFmtId="0" fontId="62" fillId="55" borderId="13" applyNumberFormat="0" applyFont="0" applyAlignment="0" applyProtection="0"/>
    <xf numFmtId="0" fontId="62" fillId="55" borderId="13" applyNumberFormat="0" applyFont="0" applyAlignment="0" applyProtection="0"/>
    <xf numFmtId="0" fontId="62" fillId="55" borderId="13" applyNumberFormat="0" applyFont="0" applyAlignment="0" applyProtection="0"/>
    <xf numFmtId="0" fontId="62" fillId="55" borderId="13" applyNumberFormat="0" applyFont="0" applyAlignment="0" applyProtection="0"/>
    <xf numFmtId="0" fontId="62" fillId="55" borderId="13" applyNumberFormat="0" applyFont="0" applyAlignment="0" applyProtection="0"/>
    <xf numFmtId="0" fontId="62" fillId="55" borderId="13" applyNumberFormat="0" applyFont="0" applyAlignment="0" applyProtection="0"/>
    <xf numFmtId="0" fontId="62" fillId="55" borderId="13" applyNumberFormat="0" applyFont="0" applyAlignment="0" applyProtection="0"/>
    <xf numFmtId="0" fontId="62" fillId="55" borderId="13" applyNumberFormat="0" applyFont="0" applyAlignment="0" applyProtection="0"/>
    <xf numFmtId="0" fontId="3" fillId="0" borderId="0">
      <alignment horizontal="left"/>
      <protection/>
    </xf>
    <xf numFmtId="0" fontId="77" fillId="45" borderId="14" applyNumberFormat="0" applyAlignment="0" applyProtection="0"/>
    <xf numFmtId="0" fontId="77" fillId="45" borderId="14" applyNumberFormat="0" applyAlignment="0" applyProtection="0"/>
    <xf numFmtId="0" fontId="36" fillId="46" borderId="15" applyNumberFormat="0" applyAlignment="0" applyProtection="0"/>
    <xf numFmtId="9" fontId="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9" fontId="3" fillId="0" borderId="0">
      <alignment horizontal="right"/>
      <protection/>
    </xf>
    <xf numFmtId="0" fontId="32" fillId="0" borderId="10">
      <alignment horizontal="right"/>
      <protection/>
    </xf>
    <xf numFmtId="0" fontId="33" fillId="0" borderId="0">
      <alignment horizontal="right"/>
      <protection/>
    </xf>
    <xf numFmtId="3" fontId="26" fillId="49" borderId="16">
      <alignment horizontal="right"/>
      <protection locked="0"/>
    </xf>
    <xf numFmtId="3" fontId="5" fillId="0" borderId="0" applyFill="0" applyBorder="0" applyProtection="0">
      <alignment horizontal="right"/>
    </xf>
    <xf numFmtId="180" fontId="5" fillId="0" borderId="0">
      <alignment horizontal="right"/>
      <protection/>
    </xf>
    <xf numFmtId="0" fontId="20" fillId="0" borderId="0">
      <alignment vertical="top"/>
      <protection/>
    </xf>
    <xf numFmtId="0" fontId="20" fillId="0" borderId="0">
      <alignment vertical="top"/>
      <protection/>
    </xf>
    <xf numFmtId="0" fontId="37" fillId="0" borderId="0">
      <alignment horizontal="left"/>
      <protection/>
    </xf>
    <xf numFmtId="0" fontId="37" fillId="0" borderId="0">
      <alignment horizontal="left"/>
      <protection/>
    </xf>
    <xf numFmtId="0" fontId="33" fillId="0" borderId="0">
      <alignment/>
      <protection/>
    </xf>
    <xf numFmtId="0" fontId="3" fillId="0" borderId="0">
      <alignment/>
      <protection/>
    </xf>
    <xf numFmtId="0" fontId="38" fillId="0" borderId="17">
      <alignment/>
      <protection/>
    </xf>
    <xf numFmtId="0" fontId="78" fillId="0" borderId="0" applyNumberFormat="0" applyFill="0" applyBorder="0" applyAlignment="0" applyProtection="0"/>
    <xf numFmtId="0" fontId="7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alignment horizontal="left" wrapText="1"/>
      <protection/>
    </xf>
    <xf numFmtId="0" fontId="79" fillId="0" borderId="18" applyNumberFormat="0" applyFill="0" applyAlignment="0" applyProtection="0"/>
    <xf numFmtId="0" fontId="9" fillId="0" borderId="0">
      <alignment/>
      <protection/>
    </xf>
    <xf numFmtId="0" fontId="9" fillId="0" borderId="0">
      <alignment/>
      <protection/>
    </xf>
    <xf numFmtId="0" fontId="9" fillId="0" borderId="0">
      <alignment/>
      <protection/>
    </xf>
    <xf numFmtId="3" fontId="4" fillId="0" borderId="0">
      <alignment horizontal="right"/>
      <protection/>
    </xf>
    <xf numFmtId="0" fontId="4" fillId="0" borderId="0" applyNumberFormat="0">
      <alignment horizontal="right"/>
      <protection/>
    </xf>
    <xf numFmtId="3" fontId="4" fillId="0" borderId="0">
      <alignment horizontal="right"/>
      <protection/>
    </xf>
    <xf numFmtId="0" fontId="4" fillId="0" borderId="0">
      <alignment horizontal="left" vertical="center"/>
      <protection/>
    </xf>
    <xf numFmtId="0" fontId="80" fillId="0" borderId="0" applyNumberFormat="0" applyFill="0" applyBorder="0" applyAlignment="0" applyProtection="0"/>
    <xf numFmtId="0" fontId="80" fillId="0" borderId="0" applyNumberFormat="0" applyFill="0" applyBorder="0" applyAlignment="0" applyProtection="0"/>
    <xf numFmtId="0" fontId="40" fillId="0" borderId="0" applyNumberFormat="0" applyFill="0" applyBorder="0" applyAlignment="0" applyProtection="0"/>
    <xf numFmtId="0" fontId="0" fillId="0" borderId="0">
      <alignment/>
      <protection/>
    </xf>
  </cellStyleXfs>
  <cellXfs count="150">
    <xf numFmtId="0" fontId="0" fillId="0" borderId="0" xfId="0" applyAlignment="1">
      <alignment/>
    </xf>
    <xf numFmtId="0" fontId="0" fillId="56" borderId="0" xfId="0" applyFill="1" applyAlignment="1">
      <alignment/>
    </xf>
    <xf numFmtId="0" fontId="0" fillId="0" borderId="0" xfId="0" applyFill="1" applyAlignment="1">
      <alignment/>
    </xf>
    <xf numFmtId="0" fontId="3" fillId="56" borderId="10" xfId="318" applyFont="1" applyFill="1" applyBorder="1" applyAlignment="1">
      <alignment horizontal="left"/>
      <protection/>
    </xf>
    <xf numFmtId="0" fontId="3" fillId="56" borderId="10" xfId="318" applyFont="1" applyFill="1" applyBorder="1" applyAlignment="1">
      <alignment wrapText="1"/>
      <protection/>
    </xf>
    <xf numFmtId="0" fontId="3" fillId="56" borderId="10" xfId="0" applyFont="1" applyFill="1" applyBorder="1" applyAlignment="1">
      <alignment horizontal="right"/>
    </xf>
    <xf numFmtId="0" fontId="4" fillId="56" borderId="19" xfId="0" applyFont="1" applyFill="1" applyBorder="1" applyAlignment="1">
      <alignment horizontal="center" vertical="center"/>
    </xf>
    <xf numFmtId="0" fontId="5" fillId="56" borderId="19" xfId="0" applyFont="1" applyFill="1" applyBorder="1" applyAlignment="1">
      <alignment horizontal="center" vertical="center"/>
    </xf>
    <xf numFmtId="0" fontId="4" fillId="56" borderId="19" xfId="0" applyFont="1" applyFill="1" applyBorder="1" applyAlignment="1">
      <alignment horizontal="right"/>
    </xf>
    <xf numFmtId="165" fontId="7" fillId="56" borderId="19" xfId="0" applyNumberFormat="1" applyFont="1" applyFill="1" applyBorder="1" applyAlignment="1">
      <alignment horizontal="right" wrapText="1"/>
    </xf>
    <xf numFmtId="0" fontId="4" fillId="56" borderId="0" xfId="0" applyFont="1" applyFill="1" applyAlignment="1">
      <alignment/>
    </xf>
    <xf numFmtId="0" fontId="4" fillId="56" borderId="0" xfId="0" applyFont="1" applyFill="1" applyAlignment="1">
      <alignment horizontal="right"/>
    </xf>
    <xf numFmtId="3" fontId="4" fillId="56" borderId="0" xfId="0" applyNumberFormat="1" applyFont="1" applyFill="1" applyAlignment="1">
      <alignment horizontal="right"/>
    </xf>
    <xf numFmtId="0" fontId="8" fillId="56" borderId="0" xfId="0" applyFont="1" applyFill="1" applyAlignment="1">
      <alignment/>
    </xf>
    <xf numFmtId="165" fontId="7" fillId="56" borderId="0" xfId="0" applyNumberFormat="1" applyFont="1" applyFill="1" applyBorder="1" applyAlignment="1">
      <alignment horizontal="left"/>
    </xf>
    <xf numFmtId="0" fontId="9" fillId="56" borderId="0" xfId="0" applyFont="1" applyFill="1" applyAlignment="1">
      <alignment/>
    </xf>
    <xf numFmtId="0" fontId="5" fillId="56" borderId="0" xfId="0" applyFont="1" applyFill="1" applyAlignment="1">
      <alignment/>
    </xf>
    <xf numFmtId="3" fontId="5" fillId="56" borderId="0" xfId="0" applyNumberFormat="1" applyFont="1" applyFill="1" applyAlignment="1">
      <alignment/>
    </xf>
    <xf numFmtId="0" fontId="5" fillId="56" borderId="0" xfId="0" applyFont="1" applyFill="1" applyAlignment="1">
      <alignment wrapText="1"/>
    </xf>
    <xf numFmtId="166" fontId="5" fillId="56" borderId="0" xfId="0" applyNumberFormat="1" applyFont="1" applyFill="1" applyAlignment="1">
      <alignment/>
    </xf>
    <xf numFmtId="3" fontId="4" fillId="56" borderId="0" xfId="0" applyNumberFormat="1" applyFont="1" applyFill="1" applyAlignment="1">
      <alignment/>
    </xf>
    <xf numFmtId="166" fontId="4" fillId="56" borderId="0" xfId="0" applyNumberFormat="1" applyFont="1" applyFill="1" applyAlignment="1">
      <alignment/>
    </xf>
    <xf numFmtId="0" fontId="4" fillId="56" borderId="0" xfId="0" applyFont="1" applyFill="1" applyAlignment="1">
      <alignment wrapText="1"/>
    </xf>
    <xf numFmtId="0" fontId="4" fillId="56" borderId="0" xfId="0" applyFont="1" applyFill="1" applyBorder="1" applyAlignment="1">
      <alignment/>
    </xf>
    <xf numFmtId="3" fontId="4" fillId="56" borderId="0" xfId="0" applyNumberFormat="1" applyFont="1" applyFill="1" applyBorder="1" applyAlignment="1">
      <alignment/>
    </xf>
    <xf numFmtId="166" fontId="4" fillId="56" borderId="0" xfId="0" applyNumberFormat="1" applyFont="1" applyFill="1" applyBorder="1" applyAlignment="1">
      <alignment/>
    </xf>
    <xf numFmtId="0" fontId="9" fillId="56" borderId="19" xfId="0" applyFont="1" applyFill="1" applyBorder="1" applyAlignment="1">
      <alignment/>
    </xf>
    <xf numFmtId="0" fontId="4" fillId="56" borderId="19" xfId="0" applyFont="1" applyFill="1" applyBorder="1" applyAlignment="1">
      <alignment/>
    </xf>
    <xf numFmtId="166" fontId="4" fillId="56" borderId="19" xfId="0" applyNumberFormat="1" applyFont="1" applyFill="1" applyBorder="1" applyAlignment="1">
      <alignment/>
    </xf>
    <xf numFmtId="166" fontId="4" fillId="56" borderId="19" xfId="0" applyNumberFormat="1" applyFont="1" applyFill="1" applyBorder="1" applyAlignment="1">
      <alignment horizontal="right"/>
    </xf>
    <xf numFmtId="0" fontId="11" fillId="56" borderId="0" xfId="0" applyFont="1" applyFill="1" applyAlignment="1">
      <alignment horizontal="left" vertical="top"/>
    </xf>
    <xf numFmtId="0" fontId="2" fillId="56" borderId="10" xfId="0" applyFont="1" applyFill="1" applyBorder="1" applyAlignment="1">
      <alignment horizontal="left" wrapText="1"/>
    </xf>
    <xf numFmtId="0" fontId="4" fillId="56" borderId="19" xfId="0" applyFont="1" applyFill="1" applyBorder="1" applyAlignment="1">
      <alignment horizontal="center"/>
    </xf>
    <xf numFmtId="0" fontId="5" fillId="56" borderId="19" xfId="0" applyFont="1" applyFill="1" applyBorder="1" applyAlignment="1">
      <alignment horizontal="center"/>
    </xf>
    <xf numFmtId="0" fontId="4" fillId="56" borderId="0" xfId="0" applyFont="1" applyFill="1" applyBorder="1" applyAlignment="1">
      <alignment horizontal="right" vertical="center"/>
    </xf>
    <xf numFmtId="3" fontId="5" fillId="56" borderId="0" xfId="197" applyNumberFormat="1" applyFont="1" applyFill="1" applyBorder="1" applyAlignment="1">
      <alignment horizontal="right" vertical="center"/>
    </xf>
    <xf numFmtId="166" fontId="14" fillId="56" borderId="0" xfId="0" applyNumberFormat="1" applyFont="1" applyFill="1" applyBorder="1" applyAlignment="1">
      <alignment/>
    </xf>
    <xf numFmtId="166" fontId="5" fillId="56" borderId="0" xfId="197" applyNumberFormat="1" applyFont="1" applyFill="1" applyBorder="1" applyAlignment="1">
      <alignment/>
    </xf>
    <xf numFmtId="0" fontId="4" fillId="56" borderId="0" xfId="0" applyFont="1" applyFill="1" applyBorder="1" applyAlignment="1">
      <alignment vertical="center"/>
    </xf>
    <xf numFmtId="0" fontId="4" fillId="56" borderId="0" xfId="285" applyFont="1" applyFill="1" applyBorder="1" applyAlignment="1">
      <alignment horizontal="center" vertical="center"/>
      <protection/>
    </xf>
    <xf numFmtId="166" fontId="5" fillId="56" borderId="0" xfId="197" applyNumberFormat="1" applyFont="1" applyFill="1" applyBorder="1" applyAlignment="1">
      <alignment horizontal="right" vertical="center"/>
    </xf>
    <xf numFmtId="166" fontId="14" fillId="56" borderId="0" xfId="0" applyNumberFormat="1" applyFont="1" applyFill="1" applyBorder="1" applyAlignment="1">
      <alignment horizontal="right"/>
    </xf>
    <xf numFmtId="0" fontId="5" fillId="56" borderId="0" xfId="0" applyFont="1" applyFill="1" applyBorder="1" applyAlignment="1">
      <alignment horizontal="left" vertical="center"/>
    </xf>
    <xf numFmtId="166" fontId="5" fillId="56" borderId="0" xfId="197" applyNumberFormat="1" applyFont="1" applyFill="1" applyAlignment="1">
      <alignment horizontal="right"/>
    </xf>
    <xf numFmtId="3" fontId="5" fillId="56" borderId="0" xfId="197" applyNumberFormat="1" applyFont="1" applyFill="1" applyAlignment="1">
      <alignment/>
    </xf>
    <xf numFmtId="166" fontId="5" fillId="56" borderId="0" xfId="197" applyNumberFormat="1" applyFont="1" applyFill="1" applyAlignment="1">
      <alignment/>
    </xf>
    <xf numFmtId="166" fontId="4" fillId="56" borderId="0" xfId="197" applyNumberFormat="1" applyFont="1" applyFill="1" applyBorder="1" applyAlignment="1">
      <alignment/>
    </xf>
    <xf numFmtId="3" fontId="5" fillId="56" borderId="0" xfId="197" applyNumberFormat="1" applyFont="1" applyFill="1" applyBorder="1" applyAlignment="1">
      <alignment/>
    </xf>
    <xf numFmtId="0" fontId="4" fillId="56" borderId="19" xfId="0" applyFont="1" applyFill="1" applyBorder="1" applyAlignment="1">
      <alignment vertical="center"/>
    </xf>
    <xf numFmtId="0" fontId="5" fillId="56" borderId="19" xfId="0" applyFont="1" applyFill="1" applyBorder="1" applyAlignment="1">
      <alignment/>
    </xf>
    <xf numFmtId="166" fontId="5" fillId="56" borderId="19" xfId="197" applyNumberFormat="1" applyFont="1" applyFill="1" applyBorder="1" applyAlignment="1">
      <alignment/>
    </xf>
    <xf numFmtId="166" fontId="14" fillId="56" borderId="19" xfId="0" applyNumberFormat="1" applyFont="1" applyFill="1" applyBorder="1" applyAlignment="1">
      <alignment horizontal="right"/>
    </xf>
    <xf numFmtId="166" fontId="14" fillId="56" borderId="19" xfId="0" applyNumberFormat="1" applyFont="1" applyFill="1" applyBorder="1" applyAlignment="1">
      <alignment/>
    </xf>
    <xf numFmtId="0" fontId="5" fillId="56" borderId="10" xfId="0" applyFont="1" applyFill="1" applyBorder="1" applyAlignment="1">
      <alignment horizontal="left"/>
    </xf>
    <xf numFmtId="0" fontId="4" fillId="57" borderId="10" xfId="0" applyFont="1" applyFill="1" applyBorder="1" applyAlignment="1">
      <alignment vertical="center"/>
    </xf>
    <xf numFmtId="3" fontId="5" fillId="56" borderId="0" xfId="0" applyNumberFormat="1" applyFont="1" applyFill="1" applyBorder="1" applyAlignment="1">
      <alignment horizontal="right" vertical="center"/>
    </xf>
    <xf numFmtId="0" fontId="5" fillId="56" borderId="0" xfId="0" applyFont="1" applyFill="1" applyBorder="1" applyAlignment="1">
      <alignment horizontal="left"/>
    </xf>
    <xf numFmtId="0" fontId="5" fillId="57" borderId="0" xfId="0" applyFont="1" applyFill="1" applyAlignment="1">
      <alignment vertical="center"/>
    </xf>
    <xf numFmtId="0" fontId="4" fillId="57" borderId="0" xfId="0" applyFont="1" applyFill="1" applyAlignment="1">
      <alignment vertical="center"/>
    </xf>
    <xf numFmtId="0" fontId="4" fillId="57" borderId="19" xfId="0" applyFont="1" applyFill="1" applyBorder="1" applyAlignment="1">
      <alignment vertical="center"/>
    </xf>
    <xf numFmtId="3" fontId="4" fillId="56" borderId="19" xfId="197" applyNumberFormat="1" applyFont="1" applyFill="1" applyBorder="1" applyAlignment="1">
      <alignment/>
    </xf>
    <xf numFmtId="166" fontId="7" fillId="56" borderId="19" xfId="0" applyNumberFormat="1" applyFont="1" applyFill="1" applyBorder="1" applyAlignment="1">
      <alignment/>
    </xf>
    <xf numFmtId="0" fontId="5" fillId="56" borderId="10" xfId="286" applyFont="1" applyFill="1" applyBorder="1" applyAlignment="1">
      <alignment/>
      <protection/>
    </xf>
    <xf numFmtId="166" fontId="5" fillId="56" borderId="0" xfId="0" applyNumberFormat="1" applyFont="1" applyFill="1" applyBorder="1" applyAlignment="1">
      <alignment horizontal="right" vertical="center"/>
    </xf>
    <xf numFmtId="3" fontId="0" fillId="56" borderId="0" xfId="0" applyNumberFormat="1" applyFill="1" applyAlignment="1">
      <alignment/>
    </xf>
    <xf numFmtId="167" fontId="0" fillId="0" borderId="0" xfId="303" applyNumberFormat="1" applyFont="1" applyAlignment="1">
      <alignment/>
    </xf>
    <xf numFmtId="168" fontId="0" fillId="0" borderId="0" xfId="0" applyNumberFormat="1" applyAlignment="1">
      <alignment/>
    </xf>
    <xf numFmtId="0" fontId="5" fillId="56" borderId="0" xfId="286" applyFont="1" applyFill="1" applyBorder="1" applyAlignment="1">
      <alignment/>
      <protection/>
    </xf>
    <xf numFmtId="0" fontId="4" fillId="56" borderId="19" xfId="286" applyFont="1" applyFill="1" applyBorder="1" applyAlignment="1">
      <alignment/>
      <protection/>
    </xf>
    <xf numFmtId="3" fontId="4" fillId="56" borderId="19" xfId="0" applyNumberFormat="1" applyFont="1" applyFill="1" applyBorder="1" applyAlignment="1">
      <alignment horizontal="right" vertical="center"/>
    </xf>
    <xf numFmtId="166" fontId="4" fillId="56" borderId="19" xfId="0" applyNumberFormat="1" applyFont="1" applyFill="1" applyBorder="1" applyAlignment="1">
      <alignment horizontal="right" vertical="center"/>
    </xf>
    <xf numFmtId="0" fontId="4" fillId="56" borderId="20" xfId="287" applyFont="1" applyFill="1" applyBorder="1" applyAlignment="1">
      <alignment horizontal="center" vertical="center"/>
      <protection/>
    </xf>
    <xf numFmtId="0" fontId="4" fillId="56" borderId="20" xfId="0" applyFont="1" applyFill="1" applyBorder="1" applyAlignment="1">
      <alignment horizontal="right"/>
    </xf>
    <xf numFmtId="0" fontId="4" fillId="56" borderId="0" xfId="287" applyFont="1" applyFill="1">
      <alignment/>
      <protection/>
    </xf>
    <xf numFmtId="0" fontId="9" fillId="56" borderId="0" xfId="287" applyFill="1">
      <alignment/>
      <protection/>
    </xf>
    <xf numFmtId="3" fontId="4" fillId="56" borderId="0" xfId="287" applyNumberFormat="1" applyFont="1" applyFill="1">
      <alignment/>
      <protection/>
    </xf>
    <xf numFmtId="9" fontId="5" fillId="56" borderId="0" xfId="287" applyNumberFormat="1" applyFont="1" applyFill="1">
      <alignment/>
      <protection/>
    </xf>
    <xf numFmtId="3" fontId="5" fillId="56" borderId="0" xfId="287" applyNumberFormat="1" applyFont="1" applyFill="1">
      <alignment/>
      <protection/>
    </xf>
    <xf numFmtId="166" fontId="5" fillId="56" borderId="0" xfId="287" applyNumberFormat="1" applyFont="1" applyFill="1" applyAlignment="1">
      <alignment horizontal="right"/>
      <protection/>
    </xf>
    <xf numFmtId="0" fontId="16" fillId="56" borderId="0" xfId="287" applyFont="1" applyFill="1">
      <alignment/>
      <protection/>
    </xf>
    <xf numFmtId="3" fontId="16" fillId="56" borderId="0" xfId="287" applyNumberFormat="1" applyFont="1" applyFill="1">
      <alignment/>
      <protection/>
    </xf>
    <xf numFmtId="0" fontId="9" fillId="56" borderId="0" xfId="287" applyFont="1" applyFill="1" applyBorder="1">
      <alignment/>
      <protection/>
    </xf>
    <xf numFmtId="0" fontId="5" fillId="56" borderId="0" xfId="287" applyFont="1" applyFill="1" applyBorder="1">
      <alignment/>
      <protection/>
    </xf>
    <xf numFmtId="0" fontId="0" fillId="56" borderId="0" xfId="0" applyFill="1" applyBorder="1" applyAlignment="1">
      <alignment/>
    </xf>
    <xf numFmtId="0" fontId="5" fillId="56" borderId="0" xfId="287" applyFont="1" applyFill="1" applyBorder="1" applyAlignment="1">
      <alignment horizontal="left"/>
      <protection/>
    </xf>
    <xf numFmtId="0" fontId="17" fillId="56" borderId="0" xfId="0" applyFont="1" applyFill="1" applyAlignment="1">
      <alignment/>
    </xf>
    <xf numFmtId="0" fontId="2" fillId="0" borderId="0" xfId="0" applyFont="1" applyFill="1" applyAlignment="1">
      <alignment/>
    </xf>
    <xf numFmtId="0" fontId="5" fillId="56" borderId="0" xfId="287" applyFont="1" applyFill="1">
      <alignment/>
      <protection/>
    </xf>
    <xf numFmtId="0" fontId="16" fillId="56" borderId="0" xfId="287" applyFont="1" applyFill="1" applyAlignment="1">
      <alignment horizontal="left"/>
      <protection/>
    </xf>
    <xf numFmtId="0" fontId="0" fillId="56" borderId="0" xfId="0" applyFont="1" applyFill="1" applyAlignment="1">
      <alignment horizontal="left"/>
    </xf>
    <xf numFmtId="3" fontId="16" fillId="56" borderId="0" xfId="287" applyNumberFormat="1" applyFont="1" applyFill="1" applyAlignment="1">
      <alignment horizontal="right"/>
      <protection/>
    </xf>
    <xf numFmtId="0" fontId="4" fillId="56" borderId="0" xfId="287" applyFont="1" applyFill="1" applyAlignment="1">
      <alignment/>
      <protection/>
    </xf>
    <xf numFmtId="0" fontId="5" fillId="56" borderId="0" xfId="287" applyFont="1" applyFill="1" applyAlignment="1">
      <alignment horizontal="left"/>
      <protection/>
    </xf>
    <xf numFmtId="0" fontId="0" fillId="56" borderId="0" xfId="0" applyFont="1" applyFill="1" applyAlignment="1">
      <alignment/>
    </xf>
    <xf numFmtId="0" fontId="9" fillId="56" borderId="0" xfId="287" applyFont="1" applyFill="1">
      <alignment/>
      <protection/>
    </xf>
    <xf numFmtId="0" fontId="0" fillId="56" borderId="0" xfId="0" applyFont="1" applyFill="1" applyBorder="1" applyAlignment="1">
      <alignment/>
    </xf>
    <xf numFmtId="3" fontId="5" fillId="56" borderId="0" xfId="287" applyNumberFormat="1" applyFont="1" applyFill="1" applyAlignment="1">
      <alignment horizontal="right"/>
      <protection/>
    </xf>
    <xf numFmtId="0" fontId="0" fillId="56" borderId="0" xfId="0" applyFont="1" applyFill="1" applyAlignment="1">
      <alignment/>
    </xf>
    <xf numFmtId="3" fontId="4" fillId="56" borderId="19" xfId="287" applyNumberFormat="1" applyFont="1" applyFill="1" applyBorder="1">
      <alignment/>
      <protection/>
    </xf>
    <xf numFmtId="0" fontId="9" fillId="56" borderId="19" xfId="287" applyFill="1" applyBorder="1">
      <alignment/>
      <protection/>
    </xf>
    <xf numFmtId="168" fontId="0" fillId="0" borderId="0" xfId="0" applyNumberFormat="1" applyFill="1" applyAlignment="1">
      <alignment/>
    </xf>
    <xf numFmtId="2" fontId="0" fillId="0" borderId="0" xfId="0" applyNumberFormat="1" applyFill="1" applyAlignment="1">
      <alignment/>
    </xf>
    <xf numFmtId="169" fontId="0" fillId="0" borderId="0" xfId="0" applyNumberFormat="1" applyFill="1" applyAlignment="1">
      <alignment/>
    </xf>
    <xf numFmtId="0" fontId="4" fillId="56" borderId="10" xfId="0" applyFont="1" applyFill="1" applyBorder="1" applyAlignment="1">
      <alignment vertical="center"/>
    </xf>
    <xf numFmtId="0" fontId="5" fillId="56" borderId="0" xfId="0" applyFont="1" applyFill="1" applyAlignment="1">
      <alignment vertical="center"/>
    </xf>
    <xf numFmtId="0" fontId="4" fillId="56" borderId="0" xfId="0" applyFont="1" applyFill="1" applyAlignment="1">
      <alignment vertical="center"/>
    </xf>
    <xf numFmtId="0" fontId="9" fillId="56" borderId="0" xfId="0" applyFont="1" applyFill="1" applyBorder="1" applyAlignment="1">
      <alignment/>
    </xf>
    <xf numFmtId="0" fontId="0" fillId="56" borderId="19" xfId="0" applyFill="1" applyBorder="1" applyAlignment="1">
      <alignment/>
    </xf>
    <xf numFmtId="0" fontId="11" fillId="56" borderId="0" xfId="318" applyFont="1" applyFill="1" applyBorder="1" applyAlignment="1">
      <alignment horizontal="left" vertical="top"/>
      <protection/>
    </xf>
    <xf numFmtId="0" fontId="11" fillId="56" borderId="0" xfId="0" applyFont="1" applyFill="1" applyAlignment="1">
      <alignment horizontal="left" vertical="top" wrapText="1"/>
    </xf>
    <xf numFmtId="0" fontId="4" fillId="56" borderId="19" xfId="0" applyFont="1" applyFill="1" applyBorder="1" applyAlignment="1">
      <alignment horizontal="left"/>
    </xf>
    <xf numFmtId="0" fontId="73" fillId="56" borderId="0" xfId="242" applyFill="1" applyAlignment="1">
      <alignment/>
    </xf>
    <xf numFmtId="0" fontId="5" fillId="56" borderId="0" xfId="0" applyFont="1" applyFill="1" applyBorder="1" applyAlignment="1">
      <alignment/>
    </xf>
    <xf numFmtId="0" fontId="12" fillId="56" borderId="0" xfId="0" applyFont="1" applyFill="1" applyAlignment="1">
      <alignment horizontal="left" vertical="top"/>
    </xf>
    <xf numFmtId="0" fontId="0" fillId="56" borderId="0" xfId="0" applyFill="1" applyAlignment="1">
      <alignment horizontal="left" vertical="top"/>
    </xf>
    <xf numFmtId="3" fontId="11" fillId="56" borderId="0" xfId="287" applyNumberFormat="1" applyFont="1" applyFill="1" applyAlignment="1">
      <alignment horizontal="left" vertical="top"/>
      <protection/>
    </xf>
    <xf numFmtId="0" fontId="0" fillId="0" borderId="0" xfId="0" applyBorder="1" applyAlignment="1">
      <alignment/>
    </xf>
    <xf numFmtId="0" fontId="0" fillId="56" borderId="21" xfId="0" applyFill="1" applyBorder="1" applyAlignment="1">
      <alignment/>
    </xf>
    <xf numFmtId="0" fontId="0" fillId="56" borderId="10" xfId="0" applyFill="1" applyBorder="1" applyAlignment="1">
      <alignment/>
    </xf>
    <xf numFmtId="0" fontId="0" fillId="56" borderId="22" xfId="0" applyFill="1" applyBorder="1" applyAlignment="1">
      <alignment/>
    </xf>
    <xf numFmtId="0" fontId="0" fillId="56" borderId="23" xfId="0" applyFill="1" applyBorder="1" applyAlignment="1">
      <alignment/>
    </xf>
    <xf numFmtId="0" fontId="0" fillId="56" borderId="24" xfId="0" applyFill="1" applyBorder="1" applyAlignment="1">
      <alignment/>
    </xf>
    <xf numFmtId="0" fontId="0" fillId="56" borderId="25" xfId="0" applyFill="1" applyBorder="1" applyAlignment="1">
      <alignment/>
    </xf>
    <xf numFmtId="0" fontId="0" fillId="56" borderId="26" xfId="0" applyFill="1" applyBorder="1" applyAlignment="1">
      <alignment/>
    </xf>
    <xf numFmtId="0" fontId="73" fillId="56" borderId="0" xfId="242" applyFill="1" applyBorder="1" applyAlignment="1">
      <alignment/>
    </xf>
    <xf numFmtId="0" fontId="73" fillId="0" borderId="0" xfId="242" applyAlignment="1">
      <alignment/>
    </xf>
    <xf numFmtId="0" fontId="41" fillId="56" borderId="10" xfId="0" applyFont="1" applyFill="1" applyBorder="1" applyAlignment="1">
      <alignment/>
    </xf>
    <xf numFmtId="0" fontId="42" fillId="56" borderId="0" xfId="0" applyFont="1" applyFill="1" applyBorder="1" applyAlignment="1">
      <alignment/>
    </xf>
    <xf numFmtId="0" fontId="43" fillId="56" borderId="0" xfId="0" applyFont="1" applyFill="1" applyBorder="1" applyAlignment="1">
      <alignment/>
    </xf>
    <xf numFmtId="0" fontId="18" fillId="56" borderId="0" xfId="0" applyFont="1" applyFill="1" applyBorder="1" applyAlignment="1">
      <alignment/>
    </xf>
    <xf numFmtId="0" fontId="0" fillId="56" borderId="19" xfId="0" applyFill="1" applyBorder="1" applyAlignment="1">
      <alignment/>
    </xf>
    <xf numFmtId="0" fontId="73" fillId="56" borderId="0" xfId="242" applyFill="1" applyBorder="1" applyAlignment="1">
      <alignment horizontal="left"/>
    </xf>
    <xf numFmtId="0" fontId="73" fillId="56" borderId="0" xfId="242" applyFill="1" applyBorder="1" applyAlignment="1">
      <alignment/>
    </xf>
    <xf numFmtId="0" fontId="73" fillId="56" borderId="24" xfId="242" applyFill="1" applyBorder="1" applyAlignment="1">
      <alignment horizontal="left"/>
    </xf>
    <xf numFmtId="0" fontId="73" fillId="56" borderId="24" xfId="242" applyFill="1" applyBorder="1" applyAlignment="1">
      <alignment/>
    </xf>
    <xf numFmtId="0" fontId="11" fillId="56" borderId="0" xfId="0" applyFont="1" applyFill="1" applyAlignment="1">
      <alignment horizontal="left" vertical="top" wrapText="1"/>
    </xf>
    <xf numFmtId="0" fontId="0" fillId="56" borderId="0" xfId="0" applyFill="1" applyAlignment="1">
      <alignment horizontal="left" vertical="top" wrapText="1"/>
    </xf>
    <xf numFmtId="0" fontId="13" fillId="56" borderId="0" xfId="0" applyFont="1" applyFill="1" applyBorder="1" applyAlignment="1">
      <alignment horizontal="center" vertical="top"/>
    </xf>
    <xf numFmtId="0" fontId="2" fillId="56" borderId="19" xfId="0" applyFont="1" applyFill="1" applyBorder="1" applyAlignment="1">
      <alignment horizontal="left" wrapText="1"/>
    </xf>
    <xf numFmtId="0" fontId="0" fillId="56" borderId="19" xfId="0" applyFill="1" applyBorder="1" applyAlignment="1">
      <alignment horizontal="left" wrapText="1"/>
    </xf>
    <xf numFmtId="165" fontId="4" fillId="56" borderId="20" xfId="0" applyNumberFormat="1" applyFont="1" applyFill="1" applyBorder="1" applyAlignment="1">
      <alignment horizontal="center" vertical="center"/>
    </xf>
    <xf numFmtId="0" fontId="12" fillId="56" borderId="0" xfId="0" applyFont="1" applyFill="1" applyAlignment="1">
      <alignment horizontal="left" vertical="top" wrapText="1"/>
    </xf>
    <xf numFmtId="0" fontId="2" fillId="56" borderId="0" xfId="0" applyFont="1" applyFill="1" applyAlignment="1">
      <alignment horizontal="left" wrapText="1"/>
    </xf>
    <xf numFmtId="0" fontId="0" fillId="56" borderId="0" xfId="0" applyFill="1" applyAlignment="1">
      <alignment horizontal="left" wrapText="1"/>
    </xf>
    <xf numFmtId="0" fontId="4" fillId="56" borderId="19" xfId="0" applyFont="1" applyFill="1" applyBorder="1" applyAlignment="1">
      <alignment horizontal="left"/>
    </xf>
    <xf numFmtId="0" fontId="0" fillId="56" borderId="19" xfId="0" applyFill="1" applyBorder="1" applyAlignment="1">
      <alignment horizontal="left"/>
    </xf>
    <xf numFmtId="0" fontId="0" fillId="0" borderId="19" xfId="0" applyBorder="1" applyAlignment="1">
      <alignment horizontal="left" wrapText="1"/>
    </xf>
    <xf numFmtId="0" fontId="4" fillId="56" borderId="19" xfId="0" applyFont="1" applyFill="1" applyBorder="1" applyAlignment="1">
      <alignment horizontal="left" wrapText="1"/>
    </xf>
    <xf numFmtId="0" fontId="2" fillId="56" borderId="19" xfId="287" applyFont="1" applyFill="1" applyBorder="1" applyAlignment="1">
      <alignment horizontal="left" wrapText="1"/>
      <protection/>
    </xf>
    <xf numFmtId="0" fontId="11" fillId="56" borderId="10" xfId="0" applyFont="1" applyFill="1" applyBorder="1" applyAlignment="1">
      <alignment horizontal="left" vertical="top" wrapText="1"/>
    </xf>
  </cellXfs>
  <cellStyles count="323">
    <cellStyle name="Normal" xfId="0"/>
    <cellStyle name="0.0" xfId="15"/>
    <cellStyle name="20% - Accent1" xfId="16"/>
    <cellStyle name="20% - Accent1 2" xfId="17"/>
    <cellStyle name="20% - Accent1 2 2" xfId="18"/>
    <cellStyle name="20% - Accent1 3" xfId="19"/>
    <cellStyle name="20% - Accent1 3 2" xfId="20"/>
    <cellStyle name="20% - Accent1 4" xfId="21"/>
    <cellStyle name="20% - Accent1 4 2" xfId="22"/>
    <cellStyle name="20% - Accent1 5" xfId="23"/>
    <cellStyle name="20% - Accent1 5 2" xfId="24"/>
    <cellStyle name="20% - Accent1 6" xfId="25"/>
    <cellStyle name="20% - Accent1 6 2" xfId="26"/>
    <cellStyle name="20% - Accent2" xfId="27"/>
    <cellStyle name="20% - Accent2 2" xfId="28"/>
    <cellStyle name="20% - Accent2 2 2" xfId="29"/>
    <cellStyle name="20% - Accent2 3" xfId="30"/>
    <cellStyle name="20% - Accent2 3 2" xfId="31"/>
    <cellStyle name="20% - Accent2 4" xfId="32"/>
    <cellStyle name="20% - Accent2 4 2" xfId="33"/>
    <cellStyle name="20% - Accent2 5" xfId="34"/>
    <cellStyle name="20% - Accent2 5 2" xfId="35"/>
    <cellStyle name="20% - Accent2 6" xfId="36"/>
    <cellStyle name="20% - Accent2 6 2" xfId="37"/>
    <cellStyle name="20% - Accent3" xfId="38"/>
    <cellStyle name="20% - Accent3 2" xfId="39"/>
    <cellStyle name="20% - Accent3 2 2" xfId="40"/>
    <cellStyle name="20% - Accent3 3" xfId="41"/>
    <cellStyle name="20% - Accent3 3 2" xfId="42"/>
    <cellStyle name="20% - Accent3 4" xfId="43"/>
    <cellStyle name="20% - Accent3 4 2" xfId="44"/>
    <cellStyle name="20% - Accent3 5" xfId="45"/>
    <cellStyle name="20% - Accent3 5 2" xfId="46"/>
    <cellStyle name="20% - Accent3 6" xfId="47"/>
    <cellStyle name="20% - Accent3 6 2" xfId="48"/>
    <cellStyle name="20% - Accent4" xfId="49"/>
    <cellStyle name="20% - Accent4 2" xfId="50"/>
    <cellStyle name="20% - Accent4 2 2" xfId="51"/>
    <cellStyle name="20% - Accent4 3" xfId="52"/>
    <cellStyle name="20% - Accent4 3 2" xfId="53"/>
    <cellStyle name="20% - Accent4 4" xfId="54"/>
    <cellStyle name="20% - Accent4 4 2" xfId="55"/>
    <cellStyle name="20% - Accent4 5" xfId="56"/>
    <cellStyle name="20% - Accent4 5 2" xfId="57"/>
    <cellStyle name="20% - Accent4 6" xfId="58"/>
    <cellStyle name="20% - Accent4 6 2" xfId="59"/>
    <cellStyle name="20% - Accent5" xfId="60"/>
    <cellStyle name="20% - Accent5 2" xfId="61"/>
    <cellStyle name="20% - Accent5 2 2" xfId="62"/>
    <cellStyle name="20% - Accent5 3" xfId="63"/>
    <cellStyle name="20% - Accent5 3 2" xfId="64"/>
    <cellStyle name="20% - Accent5 4" xfId="65"/>
    <cellStyle name="20% - Accent5 4 2" xfId="66"/>
    <cellStyle name="20% - Accent5 5" xfId="67"/>
    <cellStyle name="20% - Accent5 5 2" xfId="68"/>
    <cellStyle name="20% - Accent5 6" xfId="69"/>
    <cellStyle name="20% - Accent5 6 2" xfId="70"/>
    <cellStyle name="20% - Accent6" xfId="71"/>
    <cellStyle name="20% - Accent6 2" xfId="72"/>
    <cellStyle name="20% - Accent6 2 2" xfId="73"/>
    <cellStyle name="20% - Accent6 3" xfId="74"/>
    <cellStyle name="20% - Accent6 3 2" xfId="75"/>
    <cellStyle name="20% - Accent6 4" xfId="76"/>
    <cellStyle name="20% - Accent6 4 2" xfId="77"/>
    <cellStyle name="20% - Accent6 5" xfId="78"/>
    <cellStyle name="20% - Accent6 5 2" xfId="79"/>
    <cellStyle name="20% - Accent6 6" xfId="80"/>
    <cellStyle name="20% - Accent6 6 2" xfId="81"/>
    <cellStyle name="40% - Accent1" xfId="82"/>
    <cellStyle name="40% - Accent1 2" xfId="83"/>
    <cellStyle name="40% - Accent1 2 2" xfId="84"/>
    <cellStyle name="40% - Accent1 3" xfId="85"/>
    <cellStyle name="40% - Accent1 3 2" xfId="86"/>
    <cellStyle name="40% - Accent1 4" xfId="87"/>
    <cellStyle name="40% - Accent1 4 2" xfId="88"/>
    <cellStyle name="40% - Accent1 5" xfId="89"/>
    <cellStyle name="40% - Accent1 5 2" xfId="90"/>
    <cellStyle name="40% - Accent1 6" xfId="91"/>
    <cellStyle name="40% - Accent1 6 2" xfId="92"/>
    <cellStyle name="40% - Accent2" xfId="93"/>
    <cellStyle name="40% - Accent2 2" xfId="94"/>
    <cellStyle name="40% - Accent2 2 2" xfId="95"/>
    <cellStyle name="40% - Accent2 3" xfId="96"/>
    <cellStyle name="40% - Accent2 3 2" xfId="97"/>
    <cellStyle name="40% - Accent2 4" xfId="98"/>
    <cellStyle name="40% - Accent2 4 2" xfId="99"/>
    <cellStyle name="40% - Accent2 5" xfId="100"/>
    <cellStyle name="40% - Accent2 5 2" xfId="101"/>
    <cellStyle name="40% - Accent2 6" xfId="102"/>
    <cellStyle name="40% - Accent2 6 2" xfId="103"/>
    <cellStyle name="40% - Accent3" xfId="104"/>
    <cellStyle name="40% - Accent3 2" xfId="105"/>
    <cellStyle name="40% - Accent3 2 2" xfId="106"/>
    <cellStyle name="40% - Accent3 3" xfId="107"/>
    <cellStyle name="40% - Accent3 3 2" xfId="108"/>
    <cellStyle name="40% - Accent3 4" xfId="109"/>
    <cellStyle name="40% - Accent3 4 2" xfId="110"/>
    <cellStyle name="40% - Accent3 5" xfId="111"/>
    <cellStyle name="40% - Accent3 5 2" xfId="112"/>
    <cellStyle name="40% - Accent3 6" xfId="113"/>
    <cellStyle name="40% - Accent3 6 2" xfId="114"/>
    <cellStyle name="40% - Accent4" xfId="115"/>
    <cellStyle name="40% - Accent4 2" xfId="116"/>
    <cellStyle name="40% - Accent4 2 2" xfId="117"/>
    <cellStyle name="40% - Accent4 3" xfId="118"/>
    <cellStyle name="40% - Accent4 3 2" xfId="119"/>
    <cellStyle name="40% - Accent4 4" xfId="120"/>
    <cellStyle name="40% - Accent4 4 2" xfId="121"/>
    <cellStyle name="40% - Accent4 5" xfId="122"/>
    <cellStyle name="40% - Accent4 5 2" xfId="123"/>
    <cellStyle name="40% - Accent4 6" xfId="124"/>
    <cellStyle name="40% - Accent4 6 2" xfId="125"/>
    <cellStyle name="40% - Accent5" xfId="126"/>
    <cellStyle name="40% - Accent5 2" xfId="127"/>
    <cellStyle name="40% - Accent5 2 2" xfId="128"/>
    <cellStyle name="40% - Accent5 3" xfId="129"/>
    <cellStyle name="40% - Accent5 3 2" xfId="130"/>
    <cellStyle name="40% - Accent5 4" xfId="131"/>
    <cellStyle name="40% - Accent5 4 2" xfId="132"/>
    <cellStyle name="40% - Accent5 5" xfId="133"/>
    <cellStyle name="40% - Accent5 5 2" xfId="134"/>
    <cellStyle name="40% - Accent5 6" xfId="135"/>
    <cellStyle name="40% - Accent5 6 2" xfId="136"/>
    <cellStyle name="40% - Accent6" xfId="137"/>
    <cellStyle name="40% - Accent6 2" xfId="138"/>
    <cellStyle name="40% - Accent6 2 2" xfId="139"/>
    <cellStyle name="40% - Accent6 3" xfId="140"/>
    <cellStyle name="40% - Accent6 3 2" xfId="141"/>
    <cellStyle name="40% - Accent6 4" xfId="142"/>
    <cellStyle name="40% - Accent6 4 2" xfId="143"/>
    <cellStyle name="40% - Accent6 5" xfId="144"/>
    <cellStyle name="40% - Accent6 5 2" xfId="145"/>
    <cellStyle name="40% - Accent6 6" xfId="146"/>
    <cellStyle name="40% - Accent6 6 2" xfId="147"/>
    <cellStyle name="60% - Accent1" xfId="148"/>
    <cellStyle name="60% - Accent1 2" xfId="149"/>
    <cellStyle name="60% - Accent1 2 2" xfId="150"/>
    <cellStyle name="60% - Accent2" xfId="151"/>
    <cellStyle name="60% - Accent2 2" xfId="152"/>
    <cellStyle name="60% - Accent2 2 2" xfId="153"/>
    <cellStyle name="60% - Accent3" xfId="154"/>
    <cellStyle name="60% - Accent3 2" xfId="155"/>
    <cellStyle name="60% - Accent3 2 2" xfId="156"/>
    <cellStyle name="60% - Accent4" xfId="157"/>
    <cellStyle name="60% - Accent4 2" xfId="158"/>
    <cellStyle name="60% - Accent4 2 2" xfId="159"/>
    <cellStyle name="60% - Accent5" xfId="160"/>
    <cellStyle name="60% - Accent5 2" xfId="161"/>
    <cellStyle name="60% - Accent5 2 2" xfId="162"/>
    <cellStyle name="60% - Accent6" xfId="163"/>
    <cellStyle name="60% - Accent6 2" xfId="164"/>
    <cellStyle name="60% - Accent6 2 2" xfId="165"/>
    <cellStyle name="Accent1" xfId="166"/>
    <cellStyle name="Accent1 2" xfId="167"/>
    <cellStyle name="Accent1 2 2" xfId="168"/>
    <cellStyle name="Accent2" xfId="169"/>
    <cellStyle name="Accent2 2" xfId="170"/>
    <cellStyle name="Accent2 2 2" xfId="171"/>
    <cellStyle name="Accent3" xfId="172"/>
    <cellStyle name="Accent3 2" xfId="173"/>
    <cellStyle name="Accent3 2 2" xfId="174"/>
    <cellStyle name="Accent4" xfId="175"/>
    <cellStyle name="Accent4 2" xfId="176"/>
    <cellStyle name="Accent4 2 2" xfId="177"/>
    <cellStyle name="Accent5" xfId="178"/>
    <cellStyle name="Accent5 2" xfId="179"/>
    <cellStyle name="Accent5 2 2" xfId="180"/>
    <cellStyle name="Accent6" xfId="181"/>
    <cellStyle name="Accent6 2" xfId="182"/>
    <cellStyle name="Accent6 2 2" xfId="183"/>
    <cellStyle name="AIHWnumber" xfId="184"/>
    <cellStyle name="AIHWnumber*" xfId="185"/>
    <cellStyle name="AIHWtable" xfId="186"/>
    <cellStyle name="Bad" xfId="187"/>
    <cellStyle name="Bad 2" xfId="188"/>
    <cellStyle name="Bad 2 2" xfId="189"/>
    <cellStyle name="Calculation" xfId="190"/>
    <cellStyle name="Calculation 2" xfId="191"/>
    <cellStyle name="Calculation 2 2" xfId="192"/>
    <cellStyle name="Check Cell" xfId="193"/>
    <cellStyle name="Check Cell 2" xfId="194"/>
    <cellStyle name="Check Cell 2 2" xfId="195"/>
    <cellStyle name="Column subhead" xfId="196"/>
    <cellStyle name="Comma" xfId="197"/>
    <cellStyle name="Comma [0]" xfId="198"/>
    <cellStyle name="Comma 2" xfId="199"/>
    <cellStyle name="Comma 2 2" xfId="200"/>
    <cellStyle name="Comma 2 2 2" xfId="201"/>
    <cellStyle name="Comma 2 3" xfId="202"/>
    <cellStyle name="Comma 2 3 2" xfId="203"/>
    <cellStyle name="Comma 2 4" xfId="204"/>
    <cellStyle name="Comma 3" xfId="205"/>
    <cellStyle name="Comma 3 2" xfId="206"/>
    <cellStyle name="Comma 4" xfId="207"/>
    <cellStyle name="Comma 4 2" xfId="208"/>
    <cellStyle name="Currency" xfId="209"/>
    <cellStyle name="Currency [0]" xfId="210"/>
    <cellStyle name="data" xfId="211"/>
    <cellStyle name="Data _prev" xfId="212"/>
    <cellStyle name="data 2" xfId="213"/>
    <cellStyle name="data 3" xfId="214"/>
    <cellStyle name="data 4" xfId="215"/>
    <cellStyle name="Data 5" xfId="216"/>
    <cellStyle name="Data 6" xfId="217"/>
    <cellStyle name="data 7" xfId="218"/>
    <cellStyle name="data 8" xfId="219"/>
    <cellStyle name="data_#67435 - Productivity Commission - Overcoming Indigenous Disadvantage Key Indicators 2009" xfId="220"/>
    <cellStyle name="DISUtable" xfId="221"/>
    <cellStyle name="DISUtableZeroDisplay" xfId="222"/>
    <cellStyle name="Explanatory Text" xfId="223"/>
    <cellStyle name="Explanatory Text 2" xfId="224"/>
    <cellStyle name="Explanatory Text 2 2" xfId="225"/>
    <cellStyle name="Followed Hyperlink" xfId="226"/>
    <cellStyle name="Good" xfId="227"/>
    <cellStyle name="Good 2" xfId="228"/>
    <cellStyle name="Good 2 2" xfId="229"/>
    <cellStyle name="Heading 1" xfId="230"/>
    <cellStyle name="Heading 1 2" xfId="231"/>
    <cellStyle name="Heading 1 3" xfId="232"/>
    <cellStyle name="Heading 1 4" xfId="233"/>
    <cellStyle name="Heading 2" xfId="234"/>
    <cellStyle name="Heading 2 2" xfId="235"/>
    <cellStyle name="Heading 3" xfId="236"/>
    <cellStyle name="Heading 3 2" xfId="237"/>
    <cellStyle name="Heading 3 2 2" xfId="238"/>
    <cellStyle name="Heading 4" xfId="239"/>
    <cellStyle name="Heading 4 2" xfId="240"/>
    <cellStyle name="Heading 4 2 2" xfId="241"/>
    <cellStyle name="Hyperlink" xfId="242"/>
    <cellStyle name="Hyperlink 2" xfId="243"/>
    <cellStyle name="Hyperlink 3" xfId="244"/>
    <cellStyle name="Input" xfId="245"/>
    <cellStyle name="Input 2" xfId="246"/>
    <cellStyle name="Input 2 2" xfId="247"/>
    <cellStyle name="L Cell text" xfId="248"/>
    <cellStyle name="L column heading/total" xfId="249"/>
    <cellStyle name="L Subtotal" xfId="250"/>
    <cellStyle name="Linked Cell" xfId="251"/>
    <cellStyle name="Linked Cell 2" xfId="252"/>
    <cellStyle name="Linked Cell 2 2" xfId="253"/>
    <cellStyle name="Microsoft Excel found an error in the formula you entered. Do you want to accept the correction proposed below?&#10;&#10;|&#10;&#10;• To accept the correction, click Yes.&#10;• To close this message and correct the formula yourself, click No." xfId="254"/>
    <cellStyle name="Microsoft Excel found an error in the formula you entered. Do you want to accept the correction proposed below?&#10;&#10;|&#10;&#10;• To accept the correction, click Yes.&#10;• To close this message and correct the formula yourself, click No. 2" xfId="255"/>
    <cellStyle name="Neutral" xfId="256"/>
    <cellStyle name="Neutral 2" xfId="257"/>
    <cellStyle name="Neutral 2 2" xfId="258"/>
    <cellStyle name="Norma᫬" xfId="259"/>
    <cellStyle name="Norma᫬ 2" xfId="260"/>
    <cellStyle name="Normal 10" xfId="261"/>
    <cellStyle name="Normal 11" xfId="262"/>
    <cellStyle name="Normal 12" xfId="263"/>
    <cellStyle name="Normal 12 2" xfId="264"/>
    <cellStyle name="Normal 13" xfId="265"/>
    <cellStyle name="Normal 13 2" xfId="266"/>
    <cellStyle name="Normal 14" xfId="267"/>
    <cellStyle name="Normal 14 2" xfId="268"/>
    <cellStyle name="Normal 15" xfId="269"/>
    <cellStyle name="Normal 15 2" xfId="270"/>
    <cellStyle name="Normal 2" xfId="271"/>
    <cellStyle name="Normal 2 2" xfId="272"/>
    <cellStyle name="Normal 2 2 2" xfId="273"/>
    <cellStyle name="Normal 3" xfId="274"/>
    <cellStyle name="Normal 3 2" xfId="275"/>
    <cellStyle name="Normal 3 2 2" xfId="276"/>
    <cellStyle name="Normal 3 3" xfId="277"/>
    <cellStyle name="Normal 4" xfId="278"/>
    <cellStyle name="Normal 5" xfId="279"/>
    <cellStyle name="Normal 6" xfId="280"/>
    <cellStyle name="Normal 7" xfId="281"/>
    <cellStyle name="Normal 8" xfId="282"/>
    <cellStyle name="Normal 9" xfId="283"/>
    <cellStyle name="Normal 9 2" xfId="284"/>
    <cellStyle name="Normal_table 05 01" xfId="285"/>
    <cellStyle name="Normal_table 05 04" xfId="286"/>
    <cellStyle name="Normal_Table 6.3" xfId="287"/>
    <cellStyle name="Note" xfId="288"/>
    <cellStyle name="Note 2" xfId="289"/>
    <cellStyle name="Note 2 2" xfId="290"/>
    <cellStyle name="Note 3" xfId="291"/>
    <cellStyle name="Note 3 2" xfId="292"/>
    <cellStyle name="Note 4" xfId="293"/>
    <cellStyle name="Note 4 2" xfId="294"/>
    <cellStyle name="Note 5" xfId="295"/>
    <cellStyle name="Note 5 2" xfId="296"/>
    <cellStyle name="Note 6" xfId="297"/>
    <cellStyle name="Note 6 2" xfId="298"/>
    <cellStyle name="Note 7" xfId="299"/>
    <cellStyle name="Output" xfId="300"/>
    <cellStyle name="Output 2" xfId="301"/>
    <cellStyle name="Output 2 2" xfId="302"/>
    <cellStyle name="Percent" xfId="303"/>
    <cellStyle name="Percent 2" xfId="304"/>
    <cellStyle name="Percent 2 2" xfId="305"/>
    <cellStyle name="Percent 3" xfId="306"/>
    <cellStyle name="R Cell text" xfId="307"/>
    <cellStyle name="R column heading/total" xfId="308"/>
    <cellStyle name="R Subtotal" xfId="309"/>
    <cellStyle name="Responses" xfId="310"/>
    <cellStyle name="RSE_N" xfId="311"/>
    <cellStyle name="space" xfId="312"/>
    <cellStyle name="Style 1" xfId="313"/>
    <cellStyle name="Style 1 2" xfId="314"/>
    <cellStyle name="table heading" xfId="315"/>
    <cellStyle name="table heading 2" xfId="316"/>
    <cellStyle name="table subtotal" xfId="317"/>
    <cellStyle name="table text" xfId="318"/>
    <cellStyle name="Table Title" xfId="319"/>
    <cellStyle name="Title" xfId="320"/>
    <cellStyle name="Title 2" xfId="321"/>
    <cellStyle name="Title 2 2" xfId="322"/>
    <cellStyle name="Title 3" xfId="323"/>
    <cellStyle name="Title 4" xfId="324"/>
    <cellStyle name="Total" xfId="325"/>
    <cellStyle name="Total 2" xfId="326"/>
    <cellStyle name="Total 2 2" xfId="327"/>
    <cellStyle name="Total 3" xfId="328"/>
    <cellStyle name="totdata" xfId="329"/>
    <cellStyle name="totdata 2" xfId="330"/>
    <cellStyle name="totdata 3" xfId="331"/>
    <cellStyle name="tothead" xfId="332"/>
    <cellStyle name="Warning Text" xfId="333"/>
    <cellStyle name="Warning Text 2" xfId="334"/>
    <cellStyle name="Warning Text 2 2" xfId="335"/>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3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1</xdr:row>
      <xdr:rowOff>0</xdr:rowOff>
    </xdr:from>
    <xdr:to>
      <xdr:col>12</xdr:col>
      <xdr:colOff>19050</xdr:colOff>
      <xdr:row>51</xdr:row>
      <xdr:rowOff>133350</xdr:rowOff>
    </xdr:to>
    <xdr:pic>
      <xdr:nvPicPr>
        <xdr:cNvPr id="1" name="Picture 3"/>
        <xdr:cNvPicPr preferRelativeResize="1">
          <a:picLocks noChangeAspect="1"/>
        </xdr:cNvPicPr>
      </xdr:nvPicPr>
      <xdr:blipFill>
        <a:blip r:embed="rId1"/>
        <a:stretch>
          <a:fillRect/>
        </a:stretch>
      </xdr:blipFill>
      <xdr:spPr>
        <a:xfrm>
          <a:off x="276225" y="161925"/>
          <a:ext cx="7315200" cy="822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409575</xdr:colOff>
      <xdr:row>9</xdr:row>
      <xdr:rowOff>85725</xdr:rowOff>
    </xdr:from>
    <xdr:ext cx="209550" cy="266700"/>
    <xdr:sp fLocksText="0">
      <xdr:nvSpPr>
        <xdr:cNvPr id="1" name="TextBox 1"/>
        <xdr:cNvSpPr txBox="1">
          <a:spLocks noChangeArrowheads="1"/>
        </xdr:cNvSpPr>
      </xdr:nvSpPr>
      <xdr:spPr>
        <a:xfrm>
          <a:off x="4019550" y="1914525"/>
          <a:ext cx="209550" cy="266700"/>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3"/>
    <pageSetUpPr fitToPage="1"/>
  </sheetPr>
  <dimension ref="B2:N16"/>
  <sheetViews>
    <sheetView showGridLines="0" tabSelected="1" zoomScalePageLayoutView="0" workbookViewId="0" topLeftCell="A1">
      <selection activeCell="A1" sqref="A1"/>
    </sheetView>
  </sheetViews>
  <sheetFormatPr defaultColWidth="9.00390625" defaultRowHeight="12.75"/>
  <cols>
    <col min="2" max="2" width="8.875" style="0" customWidth="1"/>
    <col min="12" max="12" width="26.00390625" style="0" customWidth="1"/>
  </cols>
  <sheetData>
    <row r="2" spans="2:14" ht="18">
      <c r="B2" s="117"/>
      <c r="C2" s="126" t="s">
        <v>103</v>
      </c>
      <c r="D2" s="118"/>
      <c r="E2" s="118"/>
      <c r="F2" s="118"/>
      <c r="G2" s="118"/>
      <c r="H2" s="118"/>
      <c r="I2" s="118"/>
      <c r="J2" s="118"/>
      <c r="K2" s="118"/>
      <c r="L2" s="118"/>
      <c r="M2" s="118"/>
      <c r="N2" s="119"/>
    </row>
    <row r="3" spans="2:14" ht="18.75">
      <c r="B3" s="120"/>
      <c r="C3" s="127" t="s">
        <v>107</v>
      </c>
      <c r="D3" s="83"/>
      <c r="E3" s="83"/>
      <c r="F3" s="83"/>
      <c r="G3" s="83"/>
      <c r="H3" s="83"/>
      <c r="I3" s="83"/>
      <c r="J3" s="83"/>
      <c r="K3" s="83"/>
      <c r="L3" s="83"/>
      <c r="M3" s="83"/>
      <c r="N3" s="121"/>
    </row>
    <row r="4" spans="2:14" ht="15.75">
      <c r="B4" s="120"/>
      <c r="C4" s="128" t="s">
        <v>104</v>
      </c>
      <c r="D4" s="83"/>
      <c r="E4" s="83"/>
      <c r="F4" s="83"/>
      <c r="G4" s="83"/>
      <c r="H4" s="83"/>
      <c r="I4" s="83"/>
      <c r="J4" s="83"/>
      <c r="K4" s="83"/>
      <c r="L4" s="83"/>
      <c r="M4" s="83"/>
      <c r="N4" s="121"/>
    </row>
    <row r="5" spans="2:14" ht="12.75">
      <c r="B5" s="120"/>
      <c r="C5" s="106"/>
      <c r="D5" s="106"/>
      <c r="E5" s="83"/>
      <c r="F5" s="83"/>
      <c r="G5" s="83"/>
      <c r="H5" s="83"/>
      <c r="I5" s="83"/>
      <c r="J5" s="83"/>
      <c r="K5" s="83"/>
      <c r="L5" s="83"/>
      <c r="M5" s="83"/>
      <c r="N5" s="121"/>
    </row>
    <row r="6" spans="2:14" ht="12.75">
      <c r="B6" s="120"/>
      <c r="C6" s="129" t="s">
        <v>105</v>
      </c>
      <c r="D6" s="106"/>
      <c r="E6" s="83"/>
      <c r="F6" s="83"/>
      <c r="G6" s="83"/>
      <c r="H6" s="83"/>
      <c r="I6" s="83"/>
      <c r="J6" s="83"/>
      <c r="K6" s="83"/>
      <c r="L6" s="83"/>
      <c r="M6" s="83"/>
      <c r="N6" s="121"/>
    </row>
    <row r="7" spans="2:14" ht="12.75">
      <c r="B7" s="120"/>
      <c r="C7" s="129" t="s">
        <v>106</v>
      </c>
      <c r="D7" s="106"/>
      <c r="E7" s="83"/>
      <c r="F7" s="83"/>
      <c r="G7" s="83"/>
      <c r="H7" s="83"/>
      <c r="I7" s="83"/>
      <c r="J7" s="83"/>
      <c r="K7" s="83"/>
      <c r="L7" s="83"/>
      <c r="M7" s="83"/>
      <c r="N7" s="121"/>
    </row>
    <row r="8" spans="2:14" ht="12.75">
      <c r="B8" s="120"/>
      <c r="C8" s="83"/>
      <c r="D8" s="83"/>
      <c r="E8" s="83"/>
      <c r="F8" s="83"/>
      <c r="G8" s="83"/>
      <c r="H8" s="83"/>
      <c r="I8" s="83"/>
      <c r="J8" s="83"/>
      <c r="K8" s="83"/>
      <c r="L8" s="83"/>
      <c r="M8" s="83"/>
      <c r="N8" s="121"/>
    </row>
    <row r="9" spans="2:14" ht="12.75">
      <c r="B9" s="120"/>
      <c r="C9" s="124" t="s">
        <v>119</v>
      </c>
      <c r="D9" s="124"/>
      <c r="E9" s="124"/>
      <c r="F9" s="83"/>
      <c r="G9" s="83"/>
      <c r="H9" s="83"/>
      <c r="I9" s="83"/>
      <c r="J9" s="83"/>
      <c r="K9" s="83"/>
      <c r="L9" s="83"/>
      <c r="M9" s="83"/>
      <c r="N9" s="121"/>
    </row>
    <row r="10" spans="2:14" ht="19.5" customHeight="1">
      <c r="B10" s="120"/>
      <c r="C10" s="131" t="s">
        <v>108</v>
      </c>
      <c r="D10" s="131"/>
      <c r="E10" s="131"/>
      <c r="F10" s="131"/>
      <c r="G10" s="131"/>
      <c r="H10" s="131"/>
      <c r="I10" s="131"/>
      <c r="J10" s="131"/>
      <c r="K10" s="131"/>
      <c r="L10" s="132"/>
      <c r="M10" s="132"/>
      <c r="N10" s="134"/>
    </row>
    <row r="11" spans="2:14" ht="19.5" customHeight="1">
      <c r="B11" s="120"/>
      <c r="C11" s="131" t="s">
        <v>24</v>
      </c>
      <c r="D11" s="131"/>
      <c r="E11" s="131"/>
      <c r="F11" s="131"/>
      <c r="G11" s="131"/>
      <c r="H11" s="131"/>
      <c r="I11" s="131"/>
      <c r="J11" s="131"/>
      <c r="K11" s="131"/>
      <c r="L11" s="132"/>
      <c r="M11" s="83"/>
      <c r="N11" s="121"/>
    </row>
    <row r="12" spans="2:14" ht="19.5" customHeight="1">
      <c r="B12" s="120"/>
      <c r="C12" s="131" t="str">
        <f>'Table 2.3'!A1</f>
        <v>Table 2.3: Admissions from waiting lists for elective surgery, by indicator procedure, 2008–09 to 2012–13</v>
      </c>
      <c r="D12" s="131"/>
      <c r="E12" s="131"/>
      <c r="F12" s="131"/>
      <c r="G12" s="131"/>
      <c r="H12" s="131"/>
      <c r="I12" s="131"/>
      <c r="J12" s="131"/>
      <c r="K12" s="131"/>
      <c r="L12" s="132"/>
      <c r="M12" s="83"/>
      <c r="N12" s="121"/>
    </row>
    <row r="13" spans="2:14" ht="19.5" customHeight="1">
      <c r="B13" s="120"/>
      <c r="C13" s="131" t="s">
        <v>118</v>
      </c>
      <c r="D13" s="131"/>
      <c r="E13" s="131"/>
      <c r="F13" s="131"/>
      <c r="G13" s="131"/>
      <c r="H13" s="131"/>
      <c r="I13" s="131"/>
      <c r="J13" s="131"/>
      <c r="K13" s="131"/>
      <c r="L13" s="132"/>
      <c r="M13" s="83"/>
      <c r="N13" s="121"/>
    </row>
    <row r="14" spans="2:14" ht="19.5" customHeight="1">
      <c r="B14" s="120"/>
      <c r="C14" s="131" t="s">
        <v>75</v>
      </c>
      <c r="D14" s="131"/>
      <c r="E14" s="131"/>
      <c r="F14" s="131"/>
      <c r="G14" s="131"/>
      <c r="H14" s="131"/>
      <c r="I14" s="131"/>
      <c r="J14" s="131"/>
      <c r="K14" s="131"/>
      <c r="L14" s="132"/>
      <c r="M14" s="131"/>
      <c r="N14" s="133"/>
    </row>
    <row r="15" spans="2:14" ht="12.75">
      <c r="B15" s="120"/>
      <c r="C15" s="83"/>
      <c r="D15" s="83"/>
      <c r="E15" s="83"/>
      <c r="F15" s="83"/>
      <c r="G15" s="83"/>
      <c r="H15" s="83"/>
      <c r="I15" s="83"/>
      <c r="J15" s="83"/>
      <c r="K15" s="83"/>
      <c r="L15" s="83"/>
      <c r="M15" s="83"/>
      <c r="N15" s="121"/>
    </row>
    <row r="16" spans="2:14" ht="12.75">
      <c r="B16" s="122"/>
      <c r="C16" s="130"/>
      <c r="D16" s="130"/>
      <c r="E16" s="130"/>
      <c r="F16" s="130"/>
      <c r="G16" s="130"/>
      <c r="H16" s="130"/>
      <c r="I16" s="130"/>
      <c r="J16" s="130"/>
      <c r="K16" s="130"/>
      <c r="L16" s="130"/>
      <c r="M16" s="130"/>
      <c r="N16" s="123"/>
    </row>
  </sheetData>
  <sheetProtection/>
  <mergeCells count="6">
    <mergeCell ref="C14:L14"/>
    <mergeCell ref="M14:N14"/>
    <mergeCell ref="C10:N10"/>
    <mergeCell ref="C11:L11"/>
    <mergeCell ref="C12:L12"/>
    <mergeCell ref="C13:L13"/>
  </mergeCells>
  <hyperlinks>
    <hyperlink ref="C10:N10" location="'Table 2.1'!A1" display="Table 2.1: Admissions from waiting lists for elective surgery, by public hospital peer group, 2008–09 to 2012–13"/>
    <hyperlink ref="C14" location="'Table 2.5'!A1" display="Table 2.5: Additions to and removals from waiting lists for elective surgery, by reason for removal, states and territories, 2012–13"/>
    <hyperlink ref="C13" location="'Table 2.4'!A1" display="Table 2.4: Admissions from waiting lists for elective surgery by surgical specialty, 2008–09 to 2012–13"/>
    <hyperlink ref="C11" location="'Table 2.2'!A1" display="Table 2.2: Admissions from waiting list for elecitvie surgery, state and territories, 2008–09 to 2012–13"/>
    <hyperlink ref="C12" location="'Table 2.3'!A1" display="'Table 2.3'!A1"/>
    <hyperlink ref="C9:E9" location="'Box 1.1'!A1" display="Box 1.1: Data limitations"/>
  </hyperlinks>
  <printOptions/>
  <pageMargins left="0.7" right="0.7" top="0.75" bottom="0.75" header="0.3" footer="0.3"/>
  <pageSetup fitToHeight="0"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tabColor theme="3"/>
    <pageSetUpPr fitToPage="1"/>
  </sheetPr>
  <dimension ref="A1:M87"/>
  <sheetViews>
    <sheetView zoomScalePageLayoutView="0" workbookViewId="0" topLeftCell="A1">
      <selection activeCell="E59" sqref="E59"/>
    </sheetView>
  </sheetViews>
  <sheetFormatPr defaultColWidth="9.00390625" defaultRowHeight="12.75"/>
  <cols>
    <col min="1" max="1" width="3.625" style="0" customWidth="1"/>
    <col min="10" max="10" width="5.875" style="0" customWidth="1"/>
    <col min="11" max="11" width="8.875" style="0" customWidth="1"/>
  </cols>
  <sheetData>
    <row r="1" spans="1:13" ht="12.75">
      <c r="A1" s="1"/>
      <c r="B1" s="1"/>
      <c r="C1" s="1"/>
      <c r="D1" s="1"/>
      <c r="E1" s="1"/>
      <c r="F1" s="1"/>
      <c r="G1" s="1"/>
      <c r="H1" s="1"/>
      <c r="I1" s="1"/>
      <c r="J1" s="1"/>
      <c r="K1" s="1"/>
      <c r="L1" s="1"/>
      <c r="M1" s="1"/>
    </row>
    <row r="2" spans="1:13" ht="12.75">
      <c r="A2" s="1"/>
      <c r="B2" s="117"/>
      <c r="C2" s="118"/>
      <c r="D2" s="118"/>
      <c r="E2" s="118"/>
      <c r="F2" s="118"/>
      <c r="G2" s="118"/>
      <c r="H2" s="118"/>
      <c r="I2" s="118"/>
      <c r="J2" s="118"/>
      <c r="K2" s="118"/>
      <c r="L2" s="119"/>
      <c r="M2" s="1"/>
    </row>
    <row r="3" spans="1:13" ht="12.75">
      <c r="A3" s="1"/>
      <c r="B3" s="120"/>
      <c r="C3" s="83"/>
      <c r="D3" s="83"/>
      <c r="E3" s="83"/>
      <c r="F3" s="83"/>
      <c r="G3" s="83"/>
      <c r="H3" s="83"/>
      <c r="I3" s="83"/>
      <c r="J3" s="83"/>
      <c r="K3" s="83"/>
      <c r="L3" s="121"/>
      <c r="M3" s="1"/>
    </row>
    <row r="4" spans="1:13" ht="12.75">
      <c r="A4" s="1"/>
      <c r="B4" s="120"/>
      <c r="C4" s="83"/>
      <c r="D4" s="83"/>
      <c r="E4" s="83"/>
      <c r="F4" s="83"/>
      <c r="G4" s="83"/>
      <c r="H4" s="83"/>
      <c r="I4" s="83"/>
      <c r="J4" s="83"/>
      <c r="K4" s="83"/>
      <c r="L4" s="121"/>
      <c r="M4" s="1"/>
    </row>
    <row r="5" spans="1:13" ht="12.75">
      <c r="A5" s="1"/>
      <c r="B5" s="120"/>
      <c r="C5" s="83"/>
      <c r="D5" s="83"/>
      <c r="E5" s="83"/>
      <c r="F5" s="83"/>
      <c r="G5" s="83"/>
      <c r="H5" s="83"/>
      <c r="I5" s="83"/>
      <c r="J5" s="83"/>
      <c r="K5" s="83"/>
      <c r="L5" s="121"/>
      <c r="M5" s="1"/>
    </row>
    <row r="6" spans="1:13" ht="12.75">
      <c r="A6" s="1"/>
      <c r="B6" s="120"/>
      <c r="C6" s="83"/>
      <c r="D6" s="83"/>
      <c r="E6" s="83"/>
      <c r="F6" s="83"/>
      <c r="G6" s="83"/>
      <c r="H6" s="83"/>
      <c r="I6" s="83"/>
      <c r="J6" s="83"/>
      <c r="K6" s="83"/>
      <c r="L6" s="121"/>
      <c r="M6" s="1"/>
    </row>
    <row r="7" spans="1:13" ht="12.75">
      <c r="A7" s="1"/>
      <c r="B7" s="120"/>
      <c r="C7" s="83"/>
      <c r="D7" s="83"/>
      <c r="E7" s="83"/>
      <c r="F7" s="83"/>
      <c r="G7" s="83"/>
      <c r="H7" s="83"/>
      <c r="I7" s="83"/>
      <c r="J7" s="83"/>
      <c r="K7" s="83"/>
      <c r="L7" s="121"/>
      <c r="M7" s="1"/>
    </row>
    <row r="8" spans="1:13" ht="12.75">
      <c r="A8" s="1"/>
      <c r="B8" s="120"/>
      <c r="C8" s="83"/>
      <c r="D8" s="83"/>
      <c r="E8" s="83"/>
      <c r="F8" s="83"/>
      <c r="G8" s="83"/>
      <c r="H8" s="83"/>
      <c r="I8" s="83"/>
      <c r="J8" s="83"/>
      <c r="K8" s="83"/>
      <c r="L8" s="121"/>
      <c r="M8" s="1"/>
    </row>
    <row r="9" spans="1:13" ht="12.75">
      <c r="A9" s="1"/>
      <c r="B9" s="120"/>
      <c r="C9" s="83"/>
      <c r="D9" s="83"/>
      <c r="E9" s="83"/>
      <c r="F9" s="83"/>
      <c r="G9" s="83"/>
      <c r="H9" s="83"/>
      <c r="I9" s="83"/>
      <c r="J9" s="83"/>
      <c r="K9" s="83"/>
      <c r="L9" s="121"/>
      <c r="M9" s="1"/>
    </row>
    <row r="10" spans="1:13" ht="12.75">
      <c r="A10" s="1"/>
      <c r="B10" s="120"/>
      <c r="C10" s="83"/>
      <c r="D10" s="83"/>
      <c r="E10" s="83"/>
      <c r="F10" s="83"/>
      <c r="G10" s="83"/>
      <c r="H10" s="83"/>
      <c r="I10" s="83"/>
      <c r="J10" s="83"/>
      <c r="K10" s="83"/>
      <c r="L10" s="121"/>
      <c r="M10" s="1"/>
    </row>
    <row r="11" spans="1:13" ht="12.75">
      <c r="A11" s="1"/>
      <c r="B11" s="120"/>
      <c r="C11" s="83"/>
      <c r="D11" s="83"/>
      <c r="E11" s="83"/>
      <c r="F11" s="83"/>
      <c r="G11" s="83"/>
      <c r="H11" s="83"/>
      <c r="I11" s="83"/>
      <c r="J11" s="83"/>
      <c r="K11" s="83"/>
      <c r="L11" s="121"/>
      <c r="M11" s="1"/>
    </row>
    <row r="12" spans="1:13" ht="12.75">
      <c r="A12" s="1"/>
      <c r="B12" s="120"/>
      <c r="C12" s="83"/>
      <c r="D12" s="83"/>
      <c r="E12" s="83"/>
      <c r="F12" s="83"/>
      <c r="G12" s="83"/>
      <c r="H12" s="83"/>
      <c r="I12" s="83"/>
      <c r="J12" s="83"/>
      <c r="K12" s="83"/>
      <c r="L12" s="121"/>
      <c r="M12" s="1"/>
    </row>
    <row r="13" spans="1:13" ht="12.75">
      <c r="A13" s="1"/>
      <c r="B13" s="120"/>
      <c r="C13" s="83"/>
      <c r="D13" s="83"/>
      <c r="E13" s="83"/>
      <c r="F13" s="83"/>
      <c r="G13" s="83"/>
      <c r="H13" s="83"/>
      <c r="I13" s="83"/>
      <c r="J13" s="83"/>
      <c r="K13" s="83"/>
      <c r="L13" s="121"/>
      <c r="M13" s="1"/>
    </row>
    <row r="14" spans="1:13" ht="12.75">
      <c r="A14" s="1"/>
      <c r="B14" s="120"/>
      <c r="C14" s="83"/>
      <c r="D14" s="83"/>
      <c r="E14" s="83"/>
      <c r="F14" s="83"/>
      <c r="G14" s="83"/>
      <c r="H14" s="83"/>
      <c r="I14" s="83"/>
      <c r="J14" s="83"/>
      <c r="K14" s="83"/>
      <c r="L14" s="121"/>
      <c r="M14" s="1"/>
    </row>
    <row r="15" spans="1:13" ht="12.75">
      <c r="A15" s="1"/>
      <c r="B15" s="120"/>
      <c r="C15" s="83"/>
      <c r="D15" s="83"/>
      <c r="E15" s="83"/>
      <c r="F15" s="83"/>
      <c r="G15" s="83"/>
      <c r="H15" s="83"/>
      <c r="I15" s="83"/>
      <c r="J15" s="83"/>
      <c r="K15" s="83"/>
      <c r="L15" s="121"/>
      <c r="M15" s="1"/>
    </row>
    <row r="16" spans="1:13" ht="12.75">
      <c r="A16" s="1"/>
      <c r="B16" s="120"/>
      <c r="C16" s="83"/>
      <c r="D16" s="83"/>
      <c r="E16" s="83"/>
      <c r="F16" s="83"/>
      <c r="G16" s="83"/>
      <c r="H16" s="83"/>
      <c r="I16" s="83"/>
      <c r="J16" s="83"/>
      <c r="K16" s="83"/>
      <c r="L16" s="121"/>
      <c r="M16" s="1"/>
    </row>
    <row r="17" spans="1:13" ht="12.75">
      <c r="A17" s="1"/>
      <c r="B17" s="120"/>
      <c r="C17" s="83"/>
      <c r="D17" s="83"/>
      <c r="E17" s="83"/>
      <c r="F17" s="83"/>
      <c r="G17" s="83"/>
      <c r="H17" s="83"/>
      <c r="I17" s="83"/>
      <c r="J17" s="83"/>
      <c r="K17" s="83"/>
      <c r="L17" s="121"/>
      <c r="M17" s="1"/>
    </row>
    <row r="18" spans="1:13" ht="12.75">
      <c r="A18" s="1"/>
      <c r="B18" s="120"/>
      <c r="C18" s="83"/>
      <c r="D18" s="83"/>
      <c r="E18" s="83"/>
      <c r="F18" s="83"/>
      <c r="G18" s="83"/>
      <c r="H18" s="83"/>
      <c r="I18" s="83"/>
      <c r="J18" s="83"/>
      <c r="K18" s="83"/>
      <c r="L18" s="121"/>
      <c r="M18" s="1"/>
    </row>
    <row r="19" spans="1:13" ht="12.75">
      <c r="A19" s="1"/>
      <c r="B19" s="120"/>
      <c r="C19" s="83"/>
      <c r="D19" s="83"/>
      <c r="E19" s="83"/>
      <c r="F19" s="83"/>
      <c r="G19" s="83"/>
      <c r="H19" s="83"/>
      <c r="I19" s="83"/>
      <c r="J19" s="83"/>
      <c r="K19" s="83"/>
      <c r="L19" s="121"/>
      <c r="M19" s="1"/>
    </row>
    <row r="20" spans="1:13" ht="12.75">
      <c r="A20" s="1"/>
      <c r="B20" s="120"/>
      <c r="C20" s="83"/>
      <c r="D20" s="83"/>
      <c r="E20" s="83"/>
      <c r="F20" s="83"/>
      <c r="G20" s="83"/>
      <c r="H20" s="83"/>
      <c r="I20" s="83"/>
      <c r="J20" s="83"/>
      <c r="K20" s="83"/>
      <c r="L20" s="121"/>
      <c r="M20" s="1"/>
    </row>
    <row r="21" spans="1:13" ht="12.75">
      <c r="A21" s="1"/>
      <c r="B21" s="120"/>
      <c r="C21" s="83"/>
      <c r="D21" s="83"/>
      <c r="E21" s="83"/>
      <c r="F21" s="83"/>
      <c r="G21" s="83"/>
      <c r="H21" s="83"/>
      <c r="I21" s="83"/>
      <c r="J21" s="83"/>
      <c r="K21" s="83"/>
      <c r="L21" s="121"/>
      <c r="M21" s="1"/>
    </row>
    <row r="22" spans="1:13" ht="12.75">
      <c r="A22" s="1"/>
      <c r="B22" s="120"/>
      <c r="C22" s="83"/>
      <c r="D22" s="83"/>
      <c r="E22" s="83"/>
      <c r="F22" s="83"/>
      <c r="G22" s="83"/>
      <c r="H22" s="83"/>
      <c r="I22" s="83"/>
      <c r="J22" s="83"/>
      <c r="K22" s="83"/>
      <c r="L22" s="121"/>
      <c r="M22" s="1"/>
    </row>
    <row r="23" spans="1:13" ht="12.75">
      <c r="A23" s="1"/>
      <c r="B23" s="120"/>
      <c r="C23" s="83"/>
      <c r="D23" s="83"/>
      <c r="E23" s="83"/>
      <c r="F23" s="83"/>
      <c r="G23" s="83"/>
      <c r="H23" s="83"/>
      <c r="I23" s="83"/>
      <c r="J23" s="83"/>
      <c r="K23" s="83"/>
      <c r="L23" s="121"/>
      <c r="M23" s="1"/>
    </row>
    <row r="24" spans="1:13" ht="12.75">
      <c r="A24" s="1"/>
      <c r="B24" s="120"/>
      <c r="C24" s="83"/>
      <c r="D24" s="83"/>
      <c r="E24" s="83"/>
      <c r="F24" s="83"/>
      <c r="G24" s="83"/>
      <c r="H24" s="83"/>
      <c r="I24" s="83"/>
      <c r="J24" s="83"/>
      <c r="K24" s="83"/>
      <c r="L24" s="121"/>
      <c r="M24" s="1"/>
    </row>
    <row r="25" spans="1:13" ht="12.75">
      <c r="A25" s="1"/>
      <c r="B25" s="120"/>
      <c r="C25" s="83"/>
      <c r="D25" s="83"/>
      <c r="E25" s="83"/>
      <c r="F25" s="83"/>
      <c r="G25" s="83"/>
      <c r="H25" s="83"/>
      <c r="I25" s="83"/>
      <c r="J25" s="83"/>
      <c r="K25" s="83"/>
      <c r="L25" s="121"/>
      <c r="M25" s="1"/>
    </row>
    <row r="26" spans="1:13" ht="12.75">
      <c r="A26" s="1"/>
      <c r="B26" s="120"/>
      <c r="C26" s="83"/>
      <c r="D26" s="83"/>
      <c r="E26" s="83"/>
      <c r="F26" s="83"/>
      <c r="G26" s="83"/>
      <c r="H26" s="83"/>
      <c r="I26" s="83"/>
      <c r="J26" s="83"/>
      <c r="K26" s="83"/>
      <c r="L26" s="121"/>
      <c r="M26" s="1"/>
    </row>
    <row r="27" spans="1:13" ht="12.75">
      <c r="A27" s="1"/>
      <c r="B27" s="120"/>
      <c r="C27" s="83"/>
      <c r="D27" s="83"/>
      <c r="E27" s="83"/>
      <c r="F27" s="83"/>
      <c r="G27" s="83"/>
      <c r="H27" s="83"/>
      <c r="I27" s="83"/>
      <c r="J27" s="83"/>
      <c r="K27" s="83"/>
      <c r="L27" s="121"/>
      <c r="M27" s="1"/>
    </row>
    <row r="28" spans="1:13" ht="12.75">
      <c r="A28" s="1"/>
      <c r="B28" s="120"/>
      <c r="C28" s="83"/>
      <c r="D28" s="83"/>
      <c r="E28" s="83"/>
      <c r="F28" s="83"/>
      <c r="G28" s="83"/>
      <c r="H28" s="83"/>
      <c r="I28" s="83"/>
      <c r="J28" s="83"/>
      <c r="K28" s="83"/>
      <c r="L28" s="121"/>
      <c r="M28" s="1"/>
    </row>
    <row r="29" spans="1:13" ht="12.75">
      <c r="A29" s="1"/>
      <c r="B29" s="120"/>
      <c r="C29" s="83"/>
      <c r="D29" s="83"/>
      <c r="E29" s="83"/>
      <c r="F29" s="83"/>
      <c r="G29" s="83"/>
      <c r="H29" s="83"/>
      <c r="I29" s="83"/>
      <c r="J29" s="83"/>
      <c r="K29" s="83"/>
      <c r="L29" s="121"/>
      <c r="M29" s="1"/>
    </row>
    <row r="30" spans="1:13" ht="12.75">
      <c r="A30" s="1"/>
      <c r="B30" s="120"/>
      <c r="C30" s="83"/>
      <c r="D30" s="83"/>
      <c r="E30" s="83"/>
      <c r="F30" s="83"/>
      <c r="G30" s="83"/>
      <c r="H30" s="83"/>
      <c r="I30" s="83"/>
      <c r="J30" s="83"/>
      <c r="K30" s="83"/>
      <c r="L30" s="121"/>
      <c r="M30" s="1"/>
    </row>
    <row r="31" spans="1:13" ht="12.75">
      <c r="A31" s="1"/>
      <c r="B31" s="120"/>
      <c r="C31" s="83"/>
      <c r="D31" s="83"/>
      <c r="E31" s="83"/>
      <c r="F31" s="83"/>
      <c r="G31" s="83"/>
      <c r="H31" s="83"/>
      <c r="I31" s="83"/>
      <c r="J31" s="83"/>
      <c r="K31" s="83"/>
      <c r="L31" s="121"/>
      <c r="M31" s="1"/>
    </row>
    <row r="32" spans="1:13" ht="12.75">
      <c r="A32" s="1"/>
      <c r="B32" s="120"/>
      <c r="C32" s="83"/>
      <c r="D32" s="83"/>
      <c r="E32" s="83"/>
      <c r="F32" s="83"/>
      <c r="G32" s="83"/>
      <c r="H32" s="83"/>
      <c r="I32" s="83"/>
      <c r="J32" s="83"/>
      <c r="K32" s="83"/>
      <c r="L32" s="121"/>
      <c r="M32" s="1"/>
    </row>
    <row r="33" spans="1:13" ht="12.75">
      <c r="A33" s="1"/>
      <c r="B33" s="120"/>
      <c r="C33" s="83"/>
      <c r="D33" s="83"/>
      <c r="E33" s="83"/>
      <c r="F33" s="83"/>
      <c r="G33" s="83"/>
      <c r="H33" s="83"/>
      <c r="I33" s="83"/>
      <c r="J33" s="83"/>
      <c r="K33" s="83"/>
      <c r="L33" s="121"/>
      <c r="M33" s="1"/>
    </row>
    <row r="34" spans="1:13" ht="12.75">
      <c r="A34" s="1"/>
      <c r="B34" s="120"/>
      <c r="C34" s="83"/>
      <c r="D34" s="83"/>
      <c r="E34" s="83"/>
      <c r="F34" s="83"/>
      <c r="G34" s="83"/>
      <c r="H34" s="83"/>
      <c r="I34" s="83"/>
      <c r="J34" s="83"/>
      <c r="K34" s="83"/>
      <c r="L34" s="121"/>
      <c r="M34" s="1"/>
    </row>
    <row r="35" spans="1:13" ht="12.75">
      <c r="A35" s="1"/>
      <c r="B35" s="120"/>
      <c r="C35" s="83"/>
      <c r="D35" s="83"/>
      <c r="E35" s="83"/>
      <c r="F35" s="83"/>
      <c r="G35" s="83"/>
      <c r="H35" s="83"/>
      <c r="I35" s="83"/>
      <c r="J35" s="83"/>
      <c r="K35" s="83"/>
      <c r="L35" s="121"/>
      <c r="M35" s="1"/>
    </row>
    <row r="36" spans="1:13" ht="12.75">
      <c r="A36" s="1"/>
      <c r="B36" s="120"/>
      <c r="C36" s="83"/>
      <c r="D36" s="83"/>
      <c r="E36" s="83"/>
      <c r="F36" s="83"/>
      <c r="G36" s="83"/>
      <c r="H36" s="83"/>
      <c r="I36" s="83"/>
      <c r="J36" s="83"/>
      <c r="K36" s="83"/>
      <c r="L36" s="121"/>
      <c r="M36" s="1"/>
    </row>
    <row r="37" spans="1:13" ht="12.75">
      <c r="A37" s="1"/>
      <c r="B37" s="120"/>
      <c r="C37" s="83"/>
      <c r="D37" s="83"/>
      <c r="E37" s="83"/>
      <c r="F37" s="83"/>
      <c r="G37" s="83"/>
      <c r="H37" s="83"/>
      <c r="I37" s="83"/>
      <c r="J37" s="83"/>
      <c r="K37" s="83"/>
      <c r="L37" s="121"/>
      <c r="M37" s="1"/>
    </row>
    <row r="38" spans="1:13" ht="12.75">
      <c r="A38" s="1"/>
      <c r="B38" s="120"/>
      <c r="C38" s="83"/>
      <c r="D38" s="83"/>
      <c r="E38" s="83"/>
      <c r="F38" s="83"/>
      <c r="G38" s="83"/>
      <c r="H38" s="83"/>
      <c r="I38" s="83"/>
      <c r="J38" s="83"/>
      <c r="K38" s="83"/>
      <c r="L38" s="121"/>
      <c r="M38" s="1"/>
    </row>
    <row r="39" spans="1:13" ht="12.75">
      <c r="A39" s="1"/>
      <c r="B39" s="120"/>
      <c r="C39" s="83"/>
      <c r="D39" s="83"/>
      <c r="E39" s="83"/>
      <c r="F39" s="83"/>
      <c r="G39" s="83"/>
      <c r="H39" s="83"/>
      <c r="I39" s="83"/>
      <c r="J39" s="83"/>
      <c r="K39" s="83"/>
      <c r="L39" s="121"/>
      <c r="M39" s="1"/>
    </row>
    <row r="40" spans="1:13" ht="12.75">
      <c r="A40" s="1"/>
      <c r="B40" s="120"/>
      <c r="C40" s="83"/>
      <c r="D40" s="83"/>
      <c r="E40" s="83"/>
      <c r="F40" s="83"/>
      <c r="G40" s="83"/>
      <c r="H40" s="83"/>
      <c r="I40" s="83"/>
      <c r="J40" s="83"/>
      <c r="K40" s="83"/>
      <c r="L40" s="121"/>
      <c r="M40" s="1"/>
    </row>
    <row r="41" spans="1:13" ht="12.75">
      <c r="A41" s="1"/>
      <c r="B41" s="120"/>
      <c r="C41" s="83"/>
      <c r="D41" s="83"/>
      <c r="E41" s="83"/>
      <c r="F41" s="83"/>
      <c r="G41" s="83"/>
      <c r="H41" s="83"/>
      <c r="I41" s="83"/>
      <c r="J41" s="83"/>
      <c r="K41" s="83"/>
      <c r="L41" s="121"/>
      <c r="M41" s="1"/>
    </row>
    <row r="42" spans="1:13" ht="12.75">
      <c r="A42" s="1"/>
      <c r="B42" s="120"/>
      <c r="C42" s="83"/>
      <c r="D42" s="83"/>
      <c r="E42" s="83"/>
      <c r="F42" s="83"/>
      <c r="G42" s="83"/>
      <c r="H42" s="83"/>
      <c r="I42" s="83"/>
      <c r="J42" s="83"/>
      <c r="K42" s="83"/>
      <c r="L42" s="121"/>
      <c r="M42" s="1"/>
    </row>
    <row r="43" spans="1:13" ht="12.75">
      <c r="A43" s="1"/>
      <c r="B43" s="120"/>
      <c r="C43" s="83"/>
      <c r="D43" s="83"/>
      <c r="E43" s="83"/>
      <c r="F43" s="83"/>
      <c r="G43" s="83"/>
      <c r="H43" s="83"/>
      <c r="I43" s="83"/>
      <c r="J43" s="83"/>
      <c r="K43" s="83"/>
      <c r="L43" s="121"/>
      <c r="M43" s="1"/>
    </row>
    <row r="44" spans="1:13" ht="12.75">
      <c r="A44" s="1"/>
      <c r="B44" s="120"/>
      <c r="C44" s="83"/>
      <c r="D44" s="83"/>
      <c r="E44" s="83"/>
      <c r="F44" s="83"/>
      <c r="G44" s="83"/>
      <c r="H44" s="83"/>
      <c r="I44" s="83"/>
      <c r="J44" s="83"/>
      <c r="K44" s="83"/>
      <c r="L44" s="121"/>
      <c r="M44" s="1"/>
    </row>
    <row r="45" spans="1:13" ht="12.75">
      <c r="A45" s="1"/>
      <c r="B45" s="120"/>
      <c r="C45" s="83"/>
      <c r="D45" s="83"/>
      <c r="E45" s="83"/>
      <c r="F45" s="83"/>
      <c r="G45" s="83"/>
      <c r="H45" s="83"/>
      <c r="I45" s="83"/>
      <c r="J45" s="83"/>
      <c r="K45" s="83"/>
      <c r="L45" s="121"/>
      <c r="M45" s="1"/>
    </row>
    <row r="46" spans="1:13" ht="12.75">
      <c r="A46" s="1"/>
      <c r="B46" s="120"/>
      <c r="C46" s="83"/>
      <c r="D46" s="83"/>
      <c r="E46" s="83"/>
      <c r="F46" s="83"/>
      <c r="G46" s="83"/>
      <c r="H46" s="83"/>
      <c r="I46" s="83"/>
      <c r="J46" s="83"/>
      <c r="K46" s="83"/>
      <c r="L46" s="121"/>
      <c r="M46" s="1"/>
    </row>
    <row r="47" spans="1:13" ht="12.75">
      <c r="A47" s="1"/>
      <c r="B47" s="120"/>
      <c r="C47" s="83"/>
      <c r="D47" s="83"/>
      <c r="E47" s="83"/>
      <c r="F47" s="83"/>
      <c r="G47" s="83"/>
      <c r="H47" s="83"/>
      <c r="I47" s="83"/>
      <c r="J47" s="83"/>
      <c r="K47" s="83"/>
      <c r="L47" s="121"/>
      <c r="M47" s="1"/>
    </row>
    <row r="48" spans="1:13" ht="12.75">
      <c r="A48" s="1"/>
      <c r="B48" s="120"/>
      <c r="C48" s="83"/>
      <c r="D48" s="83"/>
      <c r="E48" s="83"/>
      <c r="F48" s="83"/>
      <c r="G48" s="83"/>
      <c r="H48" s="83"/>
      <c r="I48" s="83"/>
      <c r="J48" s="83"/>
      <c r="K48" s="83"/>
      <c r="L48" s="121"/>
      <c r="M48" s="1"/>
    </row>
    <row r="49" spans="1:13" ht="12.75">
      <c r="A49" s="1"/>
      <c r="B49" s="120"/>
      <c r="C49" s="83"/>
      <c r="D49" s="83"/>
      <c r="E49" s="83"/>
      <c r="F49" s="83"/>
      <c r="G49" s="83"/>
      <c r="H49" s="83"/>
      <c r="I49" s="83"/>
      <c r="J49" s="83"/>
      <c r="K49" s="83"/>
      <c r="L49" s="121"/>
      <c r="M49" s="1"/>
    </row>
    <row r="50" spans="1:13" ht="12.75">
      <c r="A50" s="1"/>
      <c r="B50" s="120"/>
      <c r="C50" s="83"/>
      <c r="D50" s="83"/>
      <c r="E50" s="83"/>
      <c r="F50" s="83"/>
      <c r="G50" s="83"/>
      <c r="H50" s="83"/>
      <c r="I50" s="83"/>
      <c r="J50" s="83"/>
      <c r="K50" s="83"/>
      <c r="L50" s="121"/>
      <c r="M50" s="1"/>
    </row>
    <row r="51" spans="1:13" ht="12.75">
      <c r="A51" s="1"/>
      <c r="B51" s="120"/>
      <c r="C51" s="83"/>
      <c r="D51" s="83"/>
      <c r="E51" s="83"/>
      <c r="F51" s="83"/>
      <c r="G51" s="83"/>
      <c r="H51" s="83"/>
      <c r="I51" s="83"/>
      <c r="J51" s="83"/>
      <c r="K51" s="83"/>
      <c r="L51" s="121"/>
      <c r="M51" s="1"/>
    </row>
    <row r="52" spans="1:13" ht="12.75">
      <c r="A52" s="1"/>
      <c r="B52" s="120"/>
      <c r="C52" s="83"/>
      <c r="D52" s="83"/>
      <c r="E52" s="83"/>
      <c r="F52" s="83"/>
      <c r="G52" s="83"/>
      <c r="H52" s="83"/>
      <c r="I52" s="83"/>
      <c r="J52" s="83"/>
      <c r="K52" s="83"/>
      <c r="L52" s="121"/>
      <c r="M52" s="1"/>
    </row>
    <row r="53" spans="1:13" ht="12.75">
      <c r="A53" s="1"/>
      <c r="B53" s="122"/>
      <c r="C53" s="107"/>
      <c r="D53" s="107"/>
      <c r="E53" s="107"/>
      <c r="F53" s="107"/>
      <c r="G53" s="107"/>
      <c r="H53" s="107"/>
      <c r="I53" s="107"/>
      <c r="J53" s="107"/>
      <c r="K53" s="107"/>
      <c r="L53" s="123"/>
      <c r="M53" s="1"/>
    </row>
    <row r="54" spans="1:13" ht="12.75">
      <c r="A54" s="1"/>
      <c r="B54" s="83"/>
      <c r="C54" s="83"/>
      <c r="D54" s="83"/>
      <c r="E54" s="83"/>
      <c r="F54" s="83"/>
      <c r="G54" s="83"/>
      <c r="H54" s="83"/>
      <c r="I54" s="83"/>
      <c r="J54" s="83"/>
      <c r="K54" s="83"/>
      <c r="L54" s="1"/>
      <c r="M54" s="1"/>
    </row>
    <row r="55" spans="1:13" ht="12.75">
      <c r="A55" s="1"/>
      <c r="B55" s="125" t="s">
        <v>99</v>
      </c>
      <c r="C55" s="124"/>
      <c r="D55" s="83"/>
      <c r="E55" s="83"/>
      <c r="F55" s="83"/>
      <c r="G55" s="83"/>
      <c r="H55" s="83"/>
      <c r="I55" s="83"/>
      <c r="J55" s="83"/>
      <c r="K55" s="83"/>
      <c r="L55" s="1"/>
      <c r="M55" s="1"/>
    </row>
    <row r="56" spans="1:13" ht="12.75">
      <c r="A56" s="1"/>
      <c r="B56" s="83"/>
      <c r="C56" s="83"/>
      <c r="D56" s="83"/>
      <c r="E56" s="83"/>
      <c r="F56" s="83"/>
      <c r="G56" s="83"/>
      <c r="H56" s="83"/>
      <c r="I56" s="83"/>
      <c r="J56" s="83"/>
      <c r="K56" s="83"/>
      <c r="L56" s="1"/>
      <c r="M56" s="1"/>
    </row>
    <row r="57" spans="2:11" ht="12.75">
      <c r="B57" s="116"/>
      <c r="C57" s="116"/>
      <c r="D57" s="116"/>
      <c r="E57" s="116"/>
      <c r="F57" s="116"/>
      <c r="G57" s="116"/>
      <c r="H57" s="116"/>
      <c r="I57" s="116"/>
      <c r="J57" s="116"/>
      <c r="K57" s="116"/>
    </row>
    <row r="58" spans="2:11" ht="12.75">
      <c r="B58" s="116"/>
      <c r="C58" s="116"/>
      <c r="D58" s="116"/>
      <c r="E58" s="116"/>
      <c r="F58" s="116"/>
      <c r="G58" s="116"/>
      <c r="H58" s="116"/>
      <c r="I58" s="116"/>
      <c r="J58" s="116"/>
      <c r="K58" s="116"/>
    </row>
    <row r="59" spans="2:11" ht="12.75">
      <c r="B59" s="116"/>
      <c r="C59" s="116"/>
      <c r="D59" s="116"/>
      <c r="E59" s="116"/>
      <c r="F59" s="116"/>
      <c r="G59" s="116"/>
      <c r="H59" s="116"/>
      <c r="I59" s="116"/>
      <c r="J59" s="116"/>
      <c r="K59" s="116"/>
    </row>
    <row r="60" spans="2:11" ht="12.75">
      <c r="B60" s="116"/>
      <c r="C60" s="116"/>
      <c r="D60" s="116"/>
      <c r="E60" s="116"/>
      <c r="F60" s="116"/>
      <c r="G60" s="116"/>
      <c r="H60" s="116"/>
      <c r="I60" s="116"/>
      <c r="J60" s="116"/>
      <c r="K60" s="116"/>
    </row>
    <row r="61" spans="2:11" ht="12.75">
      <c r="B61" s="116"/>
      <c r="C61" s="116"/>
      <c r="D61" s="116"/>
      <c r="E61" s="116"/>
      <c r="F61" s="116"/>
      <c r="G61" s="116"/>
      <c r="H61" s="116"/>
      <c r="I61" s="116"/>
      <c r="J61" s="116"/>
      <c r="K61" s="116"/>
    </row>
    <row r="62" spans="2:11" ht="12.75">
      <c r="B62" s="116"/>
      <c r="C62" s="116"/>
      <c r="D62" s="116"/>
      <c r="E62" s="116"/>
      <c r="F62" s="116"/>
      <c r="G62" s="116"/>
      <c r="H62" s="116"/>
      <c r="I62" s="116"/>
      <c r="J62" s="116"/>
      <c r="K62" s="116"/>
    </row>
    <row r="63" spans="2:11" ht="12.75">
      <c r="B63" s="116"/>
      <c r="C63" s="116"/>
      <c r="D63" s="116"/>
      <c r="E63" s="116"/>
      <c r="F63" s="116"/>
      <c r="G63" s="116"/>
      <c r="H63" s="116"/>
      <c r="I63" s="116"/>
      <c r="J63" s="116"/>
      <c r="K63" s="116"/>
    </row>
    <row r="64" spans="2:11" ht="12.75">
      <c r="B64" s="116"/>
      <c r="C64" s="116"/>
      <c r="D64" s="116"/>
      <c r="E64" s="116"/>
      <c r="F64" s="116"/>
      <c r="G64" s="116"/>
      <c r="H64" s="116"/>
      <c r="I64" s="116"/>
      <c r="J64" s="116"/>
      <c r="K64" s="116"/>
    </row>
    <row r="65" spans="2:11" ht="12.75">
      <c r="B65" s="116"/>
      <c r="C65" s="116"/>
      <c r="D65" s="116"/>
      <c r="E65" s="116"/>
      <c r="F65" s="116"/>
      <c r="G65" s="116"/>
      <c r="H65" s="116"/>
      <c r="I65" s="116"/>
      <c r="J65" s="116"/>
      <c r="K65" s="116"/>
    </row>
    <row r="66" spans="2:11" ht="12.75">
      <c r="B66" s="116"/>
      <c r="C66" s="116"/>
      <c r="D66" s="116"/>
      <c r="E66" s="116"/>
      <c r="F66" s="116"/>
      <c r="G66" s="116"/>
      <c r="H66" s="116"/>
      <c r="I66" s="116"/>
      <c r="J66" s="116"/>
      <c r="K66" s="116"/>
    </row>
    <row r="67" spans="2:11" ht="12.75">
      <c r="B67" s="116"/>
      <c r="C67" s="116"/>
      <c r="D67" s="116"/>
      <c r="E67" s="116"/>
      <c r="F67" s="116"/>
      <c r="G67" s="116"/>
      <c r="H67" s="116"/>
      <c r="I67" s="116"/>
      <c r="J67" s="116"/>
      <c r="K67" s="116"/>
    </row>
    <row r="68" spans="2:11" ht="12.75">
      <c r="B68" s="116"/>
      <c r="C68" s="116"/>
      <c r="D68" s="116"/>
      <c r="E68" s="116"/>
      <c r="F68" s="116"/>
      <c r="G68" s="116"/>
      <c r="H68" s="116"/>
      <c r="I68" s="116"/>
      <c r="J68" s="116"/>
      <c r="K68" s="116"/>
    </row>
    <row r="69" spans="2:11" ht="12.75">
      <c r="B69" s="116"/>
      <c r="C69" s="116"/>
      <c r="D69" s="116"/>
      <c r="E69" s="116"/>
      <c r="F69" s="116"/>
      <c r="G69" s="116"/>
      <c r="H69" s="116"/>
      <c r="I69" s="116"/>
      <c r="J69" s="116"/>
      <c r="K69" s="116"/>
    </row>
    <row r="70" spans="2:11" ht="12.75">
      <c r="B70" s="116"/>
      <c r="C70" s="116"/>
      <c r="D70" s="116"/>
      <c r="E70" s="116"/>
      <c r="F70" s="116"/>
      <c r="G70" s="116"/>
      <c r="H70" s="116"/>
      <c r="I70" s="116"/>
      <c r="J70" s="116"/>
      <c r="K70" s="116"/>
    </row>
    <row r="71" spans="2:11" ht="12.75">
      <c r="B71" s="116"/>
      <c r="C71" s="116"/>
      <c r="D71" s="116"/>
      <c r="E71" s="116"/>
      <c r="F71" s="116"/>
      <c r="G71" s="116"/>
      <c r="H71" s="116"/>
      <c r="I71" s="116"/>
      <c r="J71" s="116"/>
      <c r="K71" s="116"/>
    </row>
    <row r="72" spans="2:11" ht="12.75">
      <c r="B72" s="116"/>
      <c r="C72" s="116"/>
      <c r="D72" s="116"/>
      <c r="E72" s="116"/>
      <c r="F72" s="116"/>
      <c r="G72" s="116"/>
      <c r="H72" s="116"/>
      <c r="I72" s="116"/>
      <c r="J72" s="116"/>
      <c r="K72" s="116"/>
    </row>
    <row r="73" spans="2:11" ht="12.75">
      <c r="B73" s="116"/>
      <c r="C73" s="116"/>
      <c r="D73" s="116"/>
      <c r="E73" s="116"/>
      <c r="F73" s="116"/>
      <c r="G73" s="116"/>
      <c r="H73" s="116"/>
      <c r="I73" s="116"/>
      <c r="J73" s="116"/>
      <c r="K73" s="116"/>
    </row>
    <row r="74" spans="2:11" ht="12.75">
      <c r="B74" s="116"/>
      <c r="C74" s="116"/>
      <c r="D74" s="116"/>
      <c r="E74" s="116"/>
      <c r="F74" s="116"/>
      <c r="G74" s="116"/>
      <c r="H74" s="116"/>
      <c r="I74" s="116"/>
      <c r="J74" s="116"/>
      <c r="K74" s="116"/>
    </row>
    <row r="75" spans="2:11" ht="12.75">
      <c r="B75" s="116"/>
      <c r="C75" s="116"/>
      <c r="D75" s="116"/>
      <c r="E75" s="116"/>
      <c r="F75" s="116"/>
      <c r="G75" s="116"/>
      <c r="H75" s="116"/>
      <c r="I75" s="116"/>
      <c r="J75" s="116"/>
      <c r="K75" s="116"/>
    </row>
    <row r="76" spans="2:11" ht="12.75">
      <c r="B76" s="116"/>
      <c r="C76" s="116"/>
      <c r="D76" s="116"/>
      <c r="E76" s="116"/>
      <c r="F76" s="116"/>
      <c r="G76" s="116"/>
      <c r="H76" s="116"/>
      <c r="I76" s="116"/>
      <c r="J76" s="116"/>
      <c r="K76" s="116"/>
    </row>
    <row r="77" spans="2:11" ht="12.75">
      <c r="B77" s="116"/>
      <c r="C77" s="116"/>
      <c r="D77" s="116"/>
      <c r="E77" s="116"/>
      <c r="F77" s="116"/>
      <c r="G77" s="116"/>
      <c r="H77" s="116"/>
      <c r="I77" s="116"/>
      <c r="J77" s="116"/>
      <c r="K77" s="116"/>
    </row>
    <row r="78" spans="2:11" ht="12.75">
      <c r="B78" s="116"/>
      <c r="C78" s="116"/>
      <c r="D78" s="116"/>
      <c r="E78" s="116"/>
      <c r="F78" s="116"/>
      <c r="G78" s="116"/>
      <c r="H78" s="116"/>
      <c r="I78" s="116"/>
      <c r="J78" s="116"/>
      <c r="K78" s="116"/>
    </row>
    <row r="79" spans="2:11" ht="12.75">
      <c r="B79" s="116"/>
      <c r="C79" s="116"/>
      <c r="D79" s="116"/>
      <c r="E79" s="116"/>
      <c r="F79" s="116"/>
      <c r="G79" s="116"/>
      <c r="H79" s="116"/>
      <c r="I79" s="116"/>
      <c r="J79" s="116"/>
      <c r="K79" s="116"/>
    </row>
    <row r="80" spans="2:11" ht="12.75">
      <c r="B80" s="116"/>
      <c r="C80" s="116"/>
      <c r="D80" s="116"/>
      <c r="E80" s="116"/>
      <c r="F80" s="116"/>
      <c r="G80" s="116"/>
      <c r="H80" s="116"/>
      <c r="I80" s="116"/>
      <c r="J80" s="116"/>
      <c r="K80" s="116"/>
    </row>
    <row r="81" spans="2:11" ht="12.75">
      <c r="B81" s="116"/>
      <c r="C81" s="116"/>
      <c r="D81" s="116"/>
      <c r="E81" s="116"/>
      <c r="F81" s="116"/>
      <c r="G81" s="116"/>
      <c r="H81" s="116"/>
      <c r="I81" s="116"/>
      <c r="J81" s="116"/>
      <c r="K81" s="116"/>
    </row>
    <row r="82" spans="2:11" ht="12.75">
      <c r="B82" s="116"/>
      <c r="C82" s="116"/>
      <c r="D82" s="116"/>
      <c r="E82" s="116"/>
      <c r="F82" s="116"/>
      <c r="G82" s="116"/>
      <c r="H82" s="116"/>
      <c r="I82" s="116"/>
      <c r="J82" s="116"/>
      <c r="K82" s="116"/>
    </row>
    <row r="83" spans="2:11" ht="12.75">
      <c r="B83" s="116"/>
      <c r="C83" s="116"/>
      <c r="D83" s="116"/>
      <c r="E83" s="116"/>
      <c r="F83" s="116"/>
      <c r="G83" s="116"/>
      <c r="H83" s="116"/>
      <c r="I83" s="116"/>
      <c r="J83" s="116"/>
      <c r="K83" s="116"/>
    </row>
    <row r="84" spans="2:11" ht="12.75">
      <c r="B84" s="116"/>
      <c r="C84" s="116"/>
      <c r="D84" s="116"/>
      <c r="E84" s="116"/>
      <c r="F84" s="116"/>
      <c r="G84" s="116"/>
      <c r="H84" s="116"/>
      <c r="I84" s="116"/>
      <c r="J84" s="116"/>
      <c r="K84" s="116"/>
    </row>
    <row r="85" spans="2:11" ht="12.75">
      <c r="B85" s="116"/>
      <c r="C85" s="116"/>
      <c r="D85" s="116"/>
      <c r="E85" s="116"/>
      <c r="F85" s="116"/>
      <c r="G85" s="116"/>
      <c r="H85" s="116"/>
      <c r="I85" s="116"/>
      <c r="J85" s="116"/>
      <c r="K85" s="116"/>
    </row>
    <row r="86" spans="2:11" ht="12.75">
      <c r="B86" s="116"/>
      <c r="C86" s="116"/>
      <c r="D86" s="116"/>
      <c r="E86" s="116"/>
      <c r="F86" s="116"/>
      <c r="G86" s="116"/>
      <c r="H86" s="116"/>
      <c r="I86" s="116"/>
      <c r="J86" s="116"/>
      <c r="K86" s="116"/>
    </row>
    <row r="87" spans="2:11" ht="12.75">
      <c r="B87" s="116"/>
      <c r="C87" s="116"/>
      <c r="D87" s="116"/>
      <c r="E87" s="116"/>
      <c r="F87" s="116"/>
      <c r="G87" s="116"/>
      <c r="H87" s="116"/>
      <c r="I87" s="116"/>
      <c r="J87" s="116"/>
      <c r="K87" s="116"/>
    </row>
  </sheetData>
  <sheetProtection/>
  <hyperlinks>
    <hyperlink ref="B55:C55" location="Contents!A1" display="Back to Contents"/>
  </hyperlinks>
  <printOptions/>
  <pageMargins left="0.7" right="0.7" top="0.75" bottom="0.75" header="0.3" footer="0.3"/>
  <pageSetup fitToHeight="1" fitToWidth="1"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tabColor theme="3"/>
    <pageSetUpPr fitToPage="1"/>
  </sheetPr>
  <dimension ref="A1:J32"/>
  <sheetViews>
    <sheetView zoomScalePageLayoutView="0" workbookViewId="0" topLeftCell="A1">
      <selection activeCell="A1" sqref="A1:I1"/>
    </sheetView>
  </sheetViews>
  <sheetFormatPr defaultColWidth="9.00390625" defaultRowHeight="12.75"/>
  <cols>
    <col min="1" max="1" width="2.75390625" style="2" customWidth="1"/>
    <col min="2" max="2" width="30.25390625" style="2" customWidth="1"/>
    <col min="3" max="3" width="8.375" style="2" customWidth="1"/>
    <col min="4" max="5" width="8.75390625" style="2" customWidth="1"/>
    <col min="6" max="6" width="10.25390625" style="2" customWidth="1"/>
    <col min="7" max="7" width="8.75390625" style="2" customWidth="1"/>
    <col min="8" max="8" width="9.625" style="2" customWidth="1"/>
    <col min="9" max="9" width="8.125" style="2" customWidth="1"/>
    <col min="10" max="16384" width="9.125" style="2" customWidth="1"/>
  </cols>
  <sheetData>
    <row r="1" spans="1:10" ht="30" customHeight="1">
      <c r="A1" s="138" t="s">
        <v>0</v>
      </c>
      <c r="B1" s="139"/>
      <c r="C1" s="139"/>
      <c r="D1" s="139"/>
      <c r="E1" s="139"/>
      <c r="F1" s="139"/>
      <c r="G1" s="139"/>
      <c r="H1" s="139"/>
      <c r="I1" s="139"/>
      <c r="J1" s="1"/>
    </row>
    <row r="2" spans="1:10" ht="21.75" customHeight="1">
      <c r="A2" s="3"/>
      <c r="B2" s="4"/>
      <c r="C2" s="5"/>
      <c r="D2" s="5"/>
      <c r="E2" s="5"/>
      <c r="F2" s="5"/>
      <c r="G2" s="5"/>
      <c r="H2" s="140" t="s">
        <v>1</v>
      </c>
      <c r="I2" s="140"/>
      <c r="J2" s="1"/>
    </row>
    <row r="3" spans="1:10" ht="33.75" customHeight="1">
      <c r="A3" s="6"/>
      <c r="B3" s="7"/>
      <c r="C3" s="8" t="s">
        <v>2</v>
      </c>
      <c r="D3" s="8" t="s">
        <v>3</v>
      </c>
      <c r="E3" s="8" t="s">
        <v>4</v>
      </c>
      <c r="F3" s="8" t="s">
        <v>5</v>
      </c>
      <c r="G3" s="8" t="s">
        <v>6</v>
      </c>
      <c r="H3" s="9" t="s">
        <v>101</v>
      </c>
      <c r="I3" s="9" t="s">
        <v>116</v>
      </c>
      <c r="J3" s="1"/>
    </row>
    <row r="4" spans="1:10" ht="18.75" customHeight="1">
      <c r="A4" s="10" t="s">
        <v>8</v>
      </c>
      <c r="B4" s="10"/>
      <c r="C4" s="11"/>
      <c r="D4" s="12"/>
      <c r="E4" s="12"/>
      <c r="F4" s="13"/>
      <c r="G4" s="12"/>
      <c r="H4" s="14"/>
      <c r="I4" s="14"/>
      <c r="J4" s="1"/>
    </row>
    <row r="5" spans="1:10" ht="12.75">
      <c r="A5" s="15"/>
      <c r="B5" s="16" t="s">
        <v>112</v>
      </c>
      <c r="C5" s="17">
        <v>84</v>
      </c>
      <c r="D5" s="17">
        <v>85</v>
      </c>
      <c r="E5" s="17">
        <v>87</v>
      </c>
      <c r="F5" s="17">
        <v>87</v>
      </c>
      <c r="G5" s="17">
        <v>90</v>
      </c>
      <c r="H5" s="17"/>
      <c r="I5" s="17"/>
      <c r="J5" s="1"/>
    </row>
    <row r="6" spans="1:10" ht="12.75">
      <c r="A6" s="15"/>
      <c r="B6" s="18" t="s">
        <v>113</v>
      </c>
      <c r="C6" s="17">
        <v>100</v>
      </c>
      <c r="D6" s="17">
        <v>99</v>
      </c>
      <c r="E6" s="17">
        <v>99</v>
      </c>
      <c r="F6" s="17">
        <v>97</v>
      </c>
      <c r="G6" s="17">
        <v>99</v>
      </c>
      <c r="H6" s="19">
        <v>-0.1</v>
      </c>
      <c r="I6" s="19">
        <v>2.4</v>
      </c>
      <c r="J6" s="1"/>
    </row>
    <row r="7" spans="1:10" ht="12.75" customHeight="1">
      <c r="A7" s="15"/>
      <c r="B7" s="16" t="s">
        <v>9</v>
      </c>
      <c r="C7" s="17">
        <v>437133</v>
      </c>
      <c r="D7" s="17">
        <v>448247</v>
      </c>
      <c r="E7" s="17">
        <v>464218</v>
      </c>
      <c r="F7" s="17">
        <v>468431</v>
      </c>
      <c r="G7" s="17">
        <v>476368</v>
      </c>
      <c r="H7" s="19">
        <v>2.2</v>
      </c>
      <c r="I7" s="19">
        <v>1.7</v>
      </c>
      <c r="J7" s="1"/>
    </row>
    <row r="8" spans="1:10" ht="12.75">
      <c r="A8" s="10" t="s">
        <v>10</v>
      </c>
      <c r="B8" s="10"/>
      <c r="C8" s="17"/>
      <c r="D8" s="17"/>
      <c r="E8" s="17"/>
      <c r="F8" s="17"/>
      <c r="G8" s="17"/>
      <c r="H8" s="19"/>
      <c r="I8" s="19"/>
      <c r="J8" s="1"/>
    </row>
    <row r="9" spans="1:10" ht="12" customHeight="1">
      <c r="A9" s="15"/>
      <c r="B9" s="16" t="s">
        <v>112</v>
      </c>
      <c r="C9" s="17">
        <v>33</v>
      </c>
      <c r="D9" s="17">
        <v>36</v>
      </c>
      <c r="E9" s="17">
        <v>33</v>
      </c>
      <c r="F9" s="17">
        <v>34</v>
      </c>
      <c r="G9" s="17">
        <v>35</v>
      </c>
      <c r="H9" s="19"/>
      <c r="I9" s="19"/>
      <c r="J9" s="1"/>
    </row>
    <row r="10" spans="1:10" ht="12.75">
      <c r="A10" s="15"/>
      <c r="B10" s="18" t="s">
        <v>113</v>
      </c>
      <c r="C10" s="17">
        <v>83</v>
      </c>
      <c r="D10" s="17">
        <v>84</v>
      </c>
      <c r="E10" s="17">
        <v>85</v>
      </c>
      <c r="F10" s="17">
        <v>88</v>
      </c>
      <c r="G10" s="17">
        <v>87</v>
      </c>
      <c r="H10" s="19">
        <v>1.2</v>
      </c>
      <c r="I10" s="19">
        <v>-0.8</v>
      </c>
      <c r="J10" s="1"/>
    </row>
    <row r="11" spans="1:10" ht="12.75">
      <c r="A11" s="15"/>
      <c r="B11" s="16" t="s">
        <v>9</v>
      </c>
      <c r="C11" s="17">
        <v>92179</v>
      </c>
      <c r="D11" s="17">
        <v>98458</v>
      </c>
      <c r="E11" s="17">
        <v>94395</v>
      </c>
      <c r="F11" s="17">
        <v>98120</v>
      </c>
      <c r="G11" s="17">
        <v>100482</v>
      </c>
      <c r="H11" s="19">
        <v>2.2</v>
      </c>
      <c r="I11" s="19">
        <v>2.4</v>
      </c>
      <c r="J11" s="1"/>
    </row>
    <row r="12" spans="1:10" ht="12.75">
      <c r="A12" s="10" t="s">
        <v>11</v>
      </c>
      <c r="B12" s="10"/>
      <c r="C12" s="17"/>
      <c r="D12" s="17"/>
      <c r="E12" s="17"/>
      <c r="F12" s="17"/>
      <c r="G12" s="17"/>
      <c r="H12" s="19"/>
      <c r="I12" s="19"/>
      <c r="J12" s="1"/>
    </row>
    <row r="13" spans="1:10" ht="12.75">
      <c r="A13" s="15"/>
      <c r="B13" s="16" t="s">
        <v>112</v>
      </c>
      <c r="C13" s="17">
        <v>51</v>
      </c>
      <c r="D13" s="17">
        <v>47</v>
      </c>
      <c r="E13" s="17">
        <v>49</v>
      </c>
      <c r="F13" s="17">
        <v>59</v>
      </c>
      <c r="G13" s="17">
        <v>59</v>
      </c>
      <c r="H13" s="19"/>
      <c r="I13" s="19"/>
      <c r="J13" s="1"/>
    </row>
    <row r="14" spans="1:10" ht="12.75">
      <c r="A14" s="15"/>
      <c r="B14" s="18" t="s">
        <v>113</v>
      </c>
      <c r="C14" s="17">
        <v>60</v>
      </c>
      <c r="D14" s="17">
        <v>60</v>
      </c>
      <c r="E14" s="17">
        <v>61</v>
      </c>
      <c r="F14" s="17">
        <v>76</v>
      </c>
      <c r="G14" s="17">
        <v>78</v>
      </c>
      <c r="H14" s="19">
        <v>7.2</v>
      </c>
      <c r="I14" s="19">
        <v>3.6</v>
      </c>
      <c r="J14" s="1"/>
    </row>
    <row r="15" spans="1:10" ht="12.75">
      <c r="A15" s="15"/>
      <c r="B15" s="16" t="s">
        <v>9</v>
      </c>
      <c r="C15" s="17">
        <v>62960</v>
      </c>
      <c r="D15" s="17">
        <v>57090</v>
      </c>
      <c r="E15" s="17">
        <v>60720</v>
      </c>
      <c r="F15" s="17">
        <v>74378</v>
      </c>
      <c r="G15" s="17">
        <v>75646</v>
      </c>
      <c r="H15" s="19">
        <v>4.7</v>
      </c>
      <c r="I15" s="19">
        <v>1.7</v>
      </c>
      <c r="J15" s="1"/>
    </row>
    <row r="16" spans="1:10" ht="12.75">
      <c r="A16" s="10" t="s">
        <v>114</v>
      </c>
      <c r="B16" s="10"/>
      <c r="C16" s="17"/>
      <c r="D16" s="17"/>
      <c r="E16" s="17"/>
      <c r="F16" s="17"/>
      <c r="G16" s="17"/>
      <c r="H16" s="19"/>
      <c r="I16" s="19"/>
      <c r="J16" s="1"/>
    </row>
    <row r="17" spans="1:10" ht="12.75" customHeight="1">
      <c r="A17" s="15"/>
      <c r="B17" s="10" t="s">
        <v>112</v>
      </c>
      <c r="C17" s="20">
        <v>193</v>
      </c>
      <c r="D17" s="20">
        <v>193</v>
      </c>
      <c r="E17" s="20">
        <v>193</v>
      </c>
      <c r="F17" s="20">
        <v>244</v>
      </c>
      <c r="G17" s="20">
        <v>246</v>
      </c>
      <c r="H17" s="21"/>
      <c r="I17" s="21"/>
      <c r="J17" s="1"/>
    </row>
    <row r="18" spans="1:10" ht="12.75">
      <c r="A18" s="15"/>
      <c r="B18" s="22" t="s">
        <v>113</v>
      </c>
      <c r="C18" s="20">
        <v>88</v>
      </c>
      <c r="D18" s="20">
        <v>89</v>
      </c>
      <c r="E18" s="20">
        <v>89</v>
      </c>
      <c r="F18" s="20">
        <v>91</v>
      </c>
      <c r="G18" s="20">
        <v>93</v>
      </c>
      <c r="H18" s="21">
        <v>1.4</v>
      </c>
      <c r="I18" s="21">
        <v>2.2</v>
      </c>
      <c r="J18" s="1"/>
    </row>
    <row r="19" spans="1:10" ht="12.75">
      <c r="A19" s="15"/>
      <c r="B19" s="23" t="s">
        <v>9</v>
      </c>
      <c r="C19" s="24">
        <v>601037</v>
      </c>
      <c r="D19" s="24">
        <v>612439</v>
      </c>
      <c r="E19" s="24">
        <v>627184</v>
      </c>
      <c r="F19" s="24">
        <v>661710</v>
      </c>
      <c r="G19" s="24">
        <v>673316</v>
      </c>
      <c r="H19" s="25">
        <v>2.9</v>
      </c>
      <c r="I19" s="25">
        <v>1.8</v>
      </c>
      <c r="J19" s="1"/>
    </row>
    <row r="20" spans="1:10" ht="12.75">
      <c r="A20" s="26"/>
      <c r="B20" s="27" t="s">
        <v>115</v>
      </c>
      <c r="C20" s="28">
        <v>28</v>
      </c>
      <c r="D20" s="28">
        <v>28</v>
      </c>
      <c r="E20" s="28">
        <v>28.3</v>
      </c>
      <c r="F20" s="28">
        <v>29.4</v>
      </c>
      <c r="G20" s="28">
        <v>29.4</v>
      </c>
      <c r="H20" s="28">
        <v>1.2</v>
      </c>
      <c r="I20" s="29" t="s">
        <v>102</v>
      </c>
      <c r="J20" s="1"/>
    </row>
    <row r="21" spans="1:10" ht="21" customHeight="1">
      <c r="A21" s="30" t="s">
        <v>12</v>
      </c>
      <c r="B21" s="135" t="s">
        <v>109</v>
      </c>
      <c r="C21" s="136"/>
      <c r="D21" s="136"/>
      <c r="E21" s="136"/>
      <c r="F21" s="136"/>
      <c r="G21" s="136"/>
      <c r="H21" s="136"/>
      <c r="I21" s="136"/>
      <c r="J21" s="1"/>
    </row>
    <row r="22" spans="1:10" ht="18" customHeight="1">
      <c r="A22" s="30" t="s">
        <v>13</v>
      </c>
      <c r="B22" s="135" t="s">
        <v>14</v>
      </c>
      <c r="C22" s="135"/>
      <c r="D22" s="135"/>
      <c r="E22" s="135"/>
      <c r="F22" s="135"/>
      <c r="G22" s="135"/>
      <c r="H22" s="135"/>
      <c r="I22" s="135"/>
      <c r="J22" s="1"/>
    </row>
    <row r="23" spans="1:10" ht="12" customHeight="1">
      <c r="A23" s="30" t="s">
        <v>15</v>
      </c>
      <c r="B23" s="109" t="s">
        <v>110</v>
      </c>
      <c r="C23" s="109"/>
      <c r="D23" s="109"/>
      <c r="E23" s="109"/>
      <c r="F23" s="109"/>
      <c r="G23" s="109"/>
      <c r="H23" s="109"/>
      <c r="I23" s="109"/>
      <c r="J23" s="1"/>
    </row>
    <row r="24" spans="1:10" ht="21" customHeight="1">
      <c r="A24" s="30" t="s">
        <v>17</v>
      </c>
      <c r="B24" s="135" t="s">
        <v>16</v>
      </c>
      <c r="C24" s="136"/>
      <c r="D24" s="136"/>
      <c r="E24" s="136"/>
      <c r="F24" s="136"/>
      <c r="G24" s="136"/>
      <c r="H24" s="136"/>
      <c r="I24" s="136"/>
      <c r="J24" s="1"/>
    </row>
    <row r="25" spans="1:10" ht="27" customHeight="1">
      <c r="A25" s="30" t="s">
        <v>19</v>
      </c>
      <c r="B25" s="135" t="s">
        <v>18</v>
      </c>
      <c r="C25" s="135"/>
      <c r="D25" s="135"/>
      <c r="E25" s="135"/>
      <c r="F25" s="135"/>
      <c r="G25" s="135"/>
      <c r="H25" s="135"/>
      <c r="I25" s="135"/>
      <c r="J25" s="1"/>
    </row>
    <row r="26" spans="1:10" ht="12.75" customHeight="1">
      <c r="A26" s="30" t="s">
        <v>21</v>
      </c>
      <c r="B26" s="135" t="s">
        <v>20</v>
      </c>
      <c r="C26" s="135"/>
      <c r="D26" s="135"/>
      <c r="E26" s="135"/>
      <c r="F26" s="135"/>
      <c r="G26" s="135"/>
      <c r="H26" s="135"/>
      <c r="I26" s="135"/>
      <c r="J26" s="1"/>
    </row>
    <row r="27" spans="1:10" ht="12.75">
      <c r="A27" s="30" t="s">
        <v>111</v>
      </c>
      <c r="B27" s="135" t="s">
        <v>22</v>
      </c>
      <c r="C27" s="136"/>
      <c r="D27" s="136"/>
      <c r="E27" s="136"/>
      <c r="F27" s="136"/>
      <c r="G27" s="136"/>
      <c r="H27" s="136"/>
      <c r="I27" s="136"/>
      <c r="J27" s="1"/>
    </row>
    <row r="28" spans="1:10" ht="12.75">
      <c r="A28" s="113" t="s">
        <v>23</v>
      </c>
      <c r="B28" s="114"/>
      <c r="C28" s="114"/>
      <c r="D28" s="114"/>
      <c r="E28" s="114"/>
      <c r="F28" s="114"/>
      <c r="G28" s="114"/>
      <c r="H28" s="114"/>
      <c r="I28" s="114"/>
      <c r="J28" s="1"/>
    </row>
    <row r="29" spans="1:10" ht="12.75">
      <c r="A29" s="137"/>
      <c r="B29" s="137"/>
      <c r="C29" s="137"/>
      <c r="D29" s="137"/>
      <c r="E29" s="137"/>
      <c r="F29" s="137"/>
      <c r="G29" s="137"/>
      <c r="H29" s="137"/>
      <c r="I29" s="137"/>
      <c r="J29" s="1"/>
    </row>
    <row r="30" spans="1:10" ht="12.75">
      <c r="A30" s="1"/>
      <c r="B30" s="111" t="s">
        <v>99</v>
      </c>
      <c r="C30" s="1"/>
      <c r="D30" s="1"/>
      <c r="E30" s="1"/>
      <c r="F30" s="1"/>
      <c r="G30" s="1"/>
      <c r="H30" s="1"/>
      <c r="I30" s="1"/>
      <c r="J30" s="1"/>
    </row>
    <row r="31" spans="1:10" ht="12.75">
      <c r="A31" s="1"/>
      <c r="B31" s="1"/>
      <c r="C31" s="1"/>
      <c r="D31" s="1"/>
      <c r="E31" s="1"/>
      <c r="F31" s="1"/>
      <c r="G31" s="1"/>
      <c r="H31" s="1"/>
      <c r="I31" s="1"/>
      <c r="J31" s="1"/>
    </row>
    <row r="32" spans="1:9" ht="12.75">
      <c r="A32" s="1"/>
      <c r="B32" s="1"/>
      <c r="C32" s="1"/>
      <c r="D32" s="1"/>
      <c r="E32" s="1"/>
      <c r="F32" s="1"/>
      <c r="G32" s="1"/>
      <c r="H32" s="1"/>
      <c r="I32" s="1"/>
    </row>
  </sheetData>
  <sheetProtection/>
  <mergeCells count="9">
    <mergeCell ref="B26:I26"/>
    <mergeCell ref="B27:I27"/>
    <mergeCell ref="A29:I29"/>
    <mergeCell ref="A1:I1"/>
    <mergeCell ref="H2:I2"/>
    <mergeCell ref="B21:I21"/>
    <mergeCell ref="B22:I22"/>
    <mergeCell ref="B24:I24"/>
    <mergeCell ref="B25:I25"/>
  </mergeCells>
  <hyperlinks>
    <hyperlink ref="B30" location="Contents!A1" display="Back to Contents"/>
  </hyperlinks>
  <printOptions/>
  <pageMargins left="0.7" right="0.7" top="0.75" bottom="0.75" header="0.3" footer="0.3"/>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sheetPr>
  <dimension ref="A1:I55"/>
  <sheetViews>
    <sheetView zoomScalePageLayoutView="0" workbookViewId="0" topLeftCell="A1">
      <selection activeCell="A1" sqref="A1:I2"/>
    </sheetView>
  </sheetViews>
  <sheetFormatPr defaultColWidth="2.75390625" defaultRowHeight="12.75"/>
  <cols>
    <col min="1" max="1" width="2.75390625" style="0" customWidth="1"/>
    <col min="2" max="2" width="26.875" style="0" customWidth="1"/>
    <col min="3" max="3" width="9.75390625" style="0" customWidth="1"/>
    <col min="4" max="9" width="9.125" style="0" customWidth="1"/>
    <col min="10" max="10" width="10.00390625" style="0" customWidth="1"/>
    <col min="11" max="255" width="9.125" style="0" customWidth="1"/>
  </cols>
  <sheetData>
    <row r="1" spans="1:9" ht="18.75" customHeight="1">
      <c r="A1" s="142" t="s">
        <v>24</v>
      </c>
      <c r="B1" s="143"/>
      <c r="C1" s="143"/>
      <c r="D1" s="143"/>
      <c r="E1" s="143"/>
      <c r="F1" s="143"/>
      <c r="G1" s="143"/>
      <c r="H1" s="143"/>
      <c r="I1" s="143"/>
    </row>
    <row r="2" spans="1:9" ht="12.75" customHeight="1">
      <c r="A2" s="139"/>
      <c r="B2" s="139"/>
      <c r="C2" s="139"/>
      <c r="D2" s="139"/>
      <c r="E2" s="139"/>
      <c r="F2" s="139"/>
      <c r="G2" s="139"/>
      <c r="H2" s="139"/>
      <c r="I2" s="139"/>
    </row>
    <row r="3" spans="1:9" ht="15">
      <c r="A3" s="31"/>
      <c r="B3" s="31"/>
      <c r="C3" s="31"/>
      <c r="D3" s="31"/>
      <c r="E3" s="31"/>
      <c r="F3" s="31"/>
      <c r="G3" s="31"/>
      <c r="H3" s="140" t="s">
        <v>1</v>
      </c>
      <c r="I3" s="140"/>
    </row>
    <row r="4" spans="1:9" ht="32.25" customHeight="1">
      <c r="A4" s="32"/>
      <c r="B4" s="33"/>
      <c r="C4" s="8" t="s">
        <v>2</v>
      </c>
      <c r="D4" s="8" t="s">
        <v>3</v>
      </c>
      <c r="E4" s="8" t="s">
        <v>4</v>
      </c>
      <c r="F4" s="8" t="s">
        <v>25</v>
      </c>
      <c r="G4" s="8" t="s">
        <v>26</v>
      </c>
      <c r="H4" s="9" t="s">
        <v>101</v>
      </c>
      <c r="I4" s="9" t="s">
        <v>7</v>
      </c>
    </row>
    <row r="5" spans="1:9" ht="12.75">
      <c r="A5" s="38" t="s">
        <v>27</v>
      </c>
      <c r="B5" s="39"/>
      <c r="C5" s="34"/>
      <c r="D5" s="34"/>
      <c r="E5" s="34"/>
      <c r="F5" s="34"/>
      <c r="G5" s="34"/>
      <c r="H5" s="14"/>
      <c r="I5" s="14"/>
    </row>
    <row r="6" spans="1:9" ht="12.75">
      <c r="A6" s="38"/>
      <c r="B6" s="112" t="s">
        <v>28</v>
      </c>
      <c r="C6" s="35">
        <v>97</v>
      </c>
      <c r="D6" s="35">
        <v>96</v>
      </c>
      <c r="E6" s="35">
        <v>96</v>
      </c>
      <c r="F6" s="35">
        <v>96</v>
      </c>
      <c r="G6" s="35">
        <v>96</v>
      </c>
      <c r="H6" s="14"/>
      <c r="I6" s="14"/>
    </row>
    <row r="7" spans="1:9" ht="12.75">
      <c r="A7" s="38"/>
      <c r="B7" s="16" t="s">
        <v>9</v>
      </c>
      <c r="C7" s="35">
        <v>200775</v>
      </c>
      <c r="D7" s="35">
        <v>199912</v>
      </c>
      <c r="E7" s="35">
        <v>206266</v>
      </c>
      <c r="F7" s="35">
        <v>211452</v>
      </c>
      <c r="G7" s="35">
        <v>216106</v>
      </c>
      <c r="H7" s="36">
        <v>1.9</v>
      </c>
      <c r="I7" s="36">
        <v>2.2</v>
      </c>
    </row>
    <row r="8" spans="1:9" ht="12.75">
      <c r="A8" s="38"/>
      <c r="B8" s="16" t="s">
        <v>29</v>
      </c>
      <c r="C8" s="35">
        <v>99</v>
      </c>
      <c r="D8" s="35">
        <v>100</v>
      </c>
      <c r="E8" s="35">
        <v>100</v>
      </c>
      <c r="F8" s="35">
        <v>100</v>
      </c>
      <c r="G8" s="35">
        <v>100</v>
      </c>
      <c r="H8" s="36">
        <v>0.1</v>
      </c>
      <c r="I8" s="36">
        <v>0</v>
      </c>
    </row>
    <row r="9" spans="1:9" ht="12.75">
      <c r="A9" s="38"/>
      <c r="B9" s="16" t="s">
        <v>30</v>
      </c>
      <c r="C9" s="37">
        <v>28.7</v>
      </c>
      <c r="D9" s="37">
        <v>28.2</v>
      </c>
      <c r="E9" s="37">
        <v>28.7</v>
      </c>
      <c r="F9" s="37">
        <v>29.1</v>
      </c>
      <c r="G9" s="37">
        <v>29.4</v>
      </c>
      <c r="H9" s="36">
        <v>0.6</v>
      </c>
      <c r="I9" s="36">
        <v>0.9</v>
      </c>
    </row>
    <row r="10" spans="1:9" ht="12.75">
      <c r="A10" s="38" t="s">
        <v>31</v>
      </c>
      <c r="B10" s="39"/>
      <c r="C10" s="40"/>
      <c r="D10" s="40"/>
      <c r="E10" s="40"/>
      <c r="F10" s="40"/>
      <c r="G10" s="40"/>
      <c r="H10" s="36"/>
      <c r="I10" s="36"/>
    </row>
    <row r="11" spans="1:9" ht="12.75">
      <c r="A11" s="38"/>
      <c r="B11" s="112" t="s">
        <v>28</v>
      </c>
      <c r="C11" s="35">
        <v>31</v>
      </c>
      <c r="D11" s="35">
        <v>32</v>
      </c>
      <c r="E11" s="35">
        <v>32</v>
      </c>
      <c r="F11" s="35">
        <v>32</v>
      </c>
      <c r="G11" s="35">
        <v>32</v>
      </c>
      <c r="H11" s="36"/>
      <c r="I11" s="36"/>
    </row>
    <row r="12" spans="1:9" ht="12.75">
      <c r="A12" s="38"/>
      <c r="B12" s="16" t="s">
        <v>9</v>
      </c>
      <c r="C12" s="35">
        <v>148516</v>
      </c>
      <c r="D12" s="35">
        <v>156598</v>
      </c>
      <c r="E12" s="35">
        <v>157572</v>
      </c>
      <c r="F12" s="35">
        <v>154079</v>
      </c>
      <c r="G12" s="35">
        <v>153415</v>
      </c>
      <c r="H12" s="36">
        <v>0.8</v>
      </c>
      <c r="I12" s="36">
        <v>-0.4</v>
      </c>
    </row>
    <row r="13" spans="1:9" ht="12.75">
      <c r="A13" s="38"/>
      <c r="B13" s="16" t="s">
        <v>29</v>
      </c>
      <c r="C13" s="35">
        <v>77</v>
      </c>
      <c r="D13" s="35">
        <v>79</v>
      </c>
      <c r="E13" s="35">
        <v>78</v>
      </c>
      <c r="F13" s="35">
        <v>77</v>
      </c>
      <c r="G13" s="35">
        <v>80</v>
      </c>
      <c r="H13" s="36">
        <v>0.8</v>
      </c>
      <c r="I13" s="36">
        <v>3.5</v>
      </c>
    </row>
    <row r="14" spans="1:9" ht="12.75">
      <c r="A14" s="38"/>
      <c r="B14" s="16" t="s">
        <v>30</v>
      </c>
      <c r="C14" s="37">
        <v>28</v>
      </c>
      <c r="D14" s="37">
        <v>28.9</v>
      </c>
      <c r="E14" s="37">
        <v>28.7</v>
      </c>
      <c r="F14" s="37">
        <v>27.6</v>
      </c>
      <c r="G14" s="37">
        <v>27</v>
      </c>
      <c r="H14" s="36">
        <v>-0.9</v>
      </c>
      <c r="I14" s="36">
        <v>-2.2</v>
      </c>
    </row>
    <row r="15" spans="1:9" ht="12.75">
      <c r="A15" s="38" t="s">
        <v>32</v>
      </c>
      <c r="B15" s="39"/>
      <c r="C15" s="40"/>
      <c r="D15" s="40"/>
      <c r="E15" s="40"/>
      <c r="F15" s="40"/>
      <c r="G15" s="40"/>
      <c r="H15" s="36"/>
      <c r="I15" s="36"/>
    </row>
    <row r="16" spans="1:9" ht="12.75">
      <c r="A16" s="38"/>
      <c r="B16" s="112" t="s">
        <v>28</v>
      </c>
      <c r="C16" s="35">
        <v>32</v>
      </c>
      <c r="D16" s="35">
        <v>32</v>
      </c>
      <c r="E16" s="35">
        <v>32</v>
      </c>
      <c r="F16" s="35">
        <v>29</v>
      </c>
      <c r="G16" s="35">
        <v>33</v>
      </c>
      <c r="H16" s="36"/>
      <c r="I16" s="36"/>
    </row>
    <row r="17" spans="1:9" ht="12.75">
      <c r="A17" s="38"/>
      <c r="B17" s="16" t="s">
        <v>9</v>
      </c>
      <c r="C17" s="35">
        <v>112876</v>
      </c>
      <c r="D17" s="35">
        <v>116863</v>
      </c>
      <c r="E17" s="35">
        <v>117277</v>
      </c>
      <c r="F17" s="35">
        <v>114328</v>
      </c>
      <c r="G17" s="35">
        <v>119767</v>
      </c>
      <c r="H17" s="41" t="s">
        <v>33</v>
      </c>
      <c r="I17" s="41" t="s">
        <v>33</v>
      </c>
    </row>
    <row r="18" spans="1:9" ht="12.75">
      <c r="A18" s="38"/>
      <c r="B18" s="16" t="s">
        <v>29</v>
      </c>
      <c r="C18" s="35">
        <v>98</v>
      </c>
      <c r="D18" s="35">
        <v>98</v>
      </c>
      <c r="E18" s="35">
        <v>98</v>
      </c>
      <c r="F18" s="35">
        <v>89</v>
      </c>
      <c r="G18" s="35">
        <v>98</v>
      </c>
      <c r="H18" s="36">
        <v>0</v>
      </c>
      <c r="I18" s="36">
        <v>9.8</v>
      </c>
    </row>
    <row r="19" spans="1:9" ht="12.75">
      <c r="A19" s="38"/>
      <c r="B19" s="16" t="s">
        <v>30</v>
      </c>
      <c r="C19" s="37">
        <v>26.4</v>
      </c>
      <c r="D19" s="37">
        <v>26.8</v>
      </c>
      <c r="E19" s="37">
        <v>26.4</v>
      </c>
      <c r="F19" s="37">
        <v>25.3</v>
      </c>
      <c r="G19" s="37">
        <v>26</v>
      </c>
      <c r="H19" s="36">
        <v>-0.4</v>
      </c>
      <c r="I19" s="41" t="s">
        <v>33</v>
      </c>
    </row>
    <row r="20" spans="1:9" ht="12.75">
      <c r="A20" s="38" t="s">
        <v>34</v>
      </c>
      <c r="B20" s="39"/>
      <c r="C20" s="40"/>
      <c r="D20" s="40"/>
      <c r="E20" s="40"/>
      <c r="F20" s="40"/>
      <c r="G20" s="40"/>
      <c r="H20" s="36"/>
      <c r="I20" s="36"/>
    </row>
    <row r="21" spans="1:9" ht="12.75">
      <c r="A21" s="38"/>
      <c r="B21" s="112" t="s">
        <v>28</v>
      </c>
      <c r="C21" s="35">
        <v>13</v>
      </c>
      <c r="D21" s="35">
        <v>14</v>
      </c>
      <c r="E21" s="35">
        <v>14</v>
      </c>
      <c r="F21" s="35">
        <v>36</v>
      </c>
      <c r="G21" s="35">
        <v>35</v>
      </c>
      <c r="H21" s="36"/>
      <c r="I21" s="36"/>
    </row>
    <row r="22" spans="1:9" ht="12.75">
      <c r="A22" s="38"/>
      <c r="B22" s="16" t="s">
        <v>9</v>
      </c>
      <c r="C22" s="35">
        <v>60701</v>
      </c>
      <c r="D22" s="35">
        <v>61634</v>
      </c>
      <c r="E22" s="35">
        <v>65142</v>
      </c>
      <c r="F22" s="35">
        <v>82248</v>
      </c>
      <c r="G22" s="35">
        <v>84981</v>
      </c>
      <c r="H22" s="41" t="s">
        <v>33</v>
      </c>
      <c r="I22" s="36">
        <v>3.3</v>
      </c>
    </row>
    <row r="23" spans="1:9" ht="12.75">
      <c r="A23" s="38"/>
      <c r="B23" s="16" t="s">
        <v>29</v>
      </c>
      <c r="C23" s="35">
        <v>85</v>
      </c>
      <c r="D23" s="35">
        <v>81</v>
      </c>
      <c r="E23" s="35">
        <v>82</v>
      </c>
      <c r="F23" s="35">
        <v>100</v>
      </c>
      <c r="G23" s="35">
        <v>100</v>
      </c>
      <c r="H23" s="36">
        <v>4.3</v>
      </c>
      <c r="I23" s="36">
        <v>0</v>
      </c>
    </row>
    <row r="24" spans="1:9" ht="12.75">
      <c r="A24" s="38"/>
      <c r="B24" s="16" t="s">
        <v>30</v>
      </c>
      <c r="C24" s="37">
        <v>27.5</v>
      </c>
      <c r="D24" s="37">
        <v>27.2</v>
      </c>
      <c r="E24" s="37">
        <v>28.1</v>
      </c>
      <c r="F24" s="37">
        <v>34.4</v>
      </c>
      <c r="G24" s="37">
        <v>34.4</v>
      </c>
      <c r="H24" s="41" t="s">
        <v>33</v>
      </c>
      <c r="I24" s="36">
        <v>-0.1</v>
      </c>
    </row>
    <row r="25" spans="1:9" ht="12.75">
      <c r="A25" s="38" t="s">
        <v>35</v>
      </c>
      <c r="B25" s="42"/>
      <c r="C25" s="43"/>
      <c r="D25" s="43"/>
      <c r="E25" s="43"/>
      <c r="F25" s="43"/>
      <c r="G25" s="43"/>
      <c r="H25" s="36"/>
      <c r="I25" s="36"/>
    </row>
    <row r="26" spans="1:9" ht="12.75">
      <c r="A26" s="38"/>
      <c r="B26" s="112" t="s">
        <v>28</v>
      </c>
      <c r="C26" s="44">
        <v>8</v>
      </c>
      <c r="D26" s="44">
        <v>8</v>
      </c>
      <c r="E26" s="44">
        <v>8</v>
      </c>
      <c r="F26" s="44">
        <v>40</v>
      </c>
      <c r="G26" s="44">
        <v>39</v>
      </c>
      <c r="H26" s="36"/>
      <c r="I26" s="36"/>
    </row>
    <row r="27" spans="1:9" ht="12.75">
      <c r="A27" s="38"/>
      <c r="B27" s="16" t="s">
        <v>9</v>
      </c>
      <c r="C27" s="44">
        <v>44454</v>
      </c>
      <c r="D27" s="44">
        <v>44557</v>
      </c>
      <c r="E27" s="44">
        <v>46433</v>
      </c>
      <c r="F27" s="44">
        <v>65186</v>
      </c>
      <c r="G27" s="44">
        <v>64136</v>
      </c>
      <c r="H27" s="41" t="s">
        <v>33</v>
      </c>
      <c r="I27" s="36">
        <v>-1.6</v>
      </c>
    </row>
    <row r="28" spans="1:9" ht="12.75">
      <c r="A28" s="38"/>
      <c r="B28" s="16" t="s">
        <v>29</v>
      </c>
      <c r="C28" s="35">
        <v>70</v>
      </c>
      <c r="D28" s="35">
        <v>70</v>
      </c>
      <c r="E28" s="35">
        <v>71</v>
      </c>
      <c r="F28" s="35">
        <v>97</v>
      </c>
      <c r="G28" s="35">
        <v>97</v>
      </c>
      <c r="H28" s="36">
        <v>8.5</v>
      </c>
      <c r="I28" s="36">
        <v>0</v>
      </c>
    </row>
    <row r="29" spans="1:9" ht="12.75">
      <c r="A29" s="38"/>
      <c r="B29" s="16" t="s">
        <v>30</v>
      </c>
      <c r="C29" s="37">
        <v>27.8</v>
      </c>
      <c r="D29" s="37">
        <v>27.5</v>
      </c>
      <c r="E29" s="37">
        <v>28.4</v>
      </c>
      <c r="F29" s="37">
        <v>39.6</v>
      </c>
      <c r="G29" s="37">
        <v>38.6</v>
      </c>
      <c r="H29" s="41" t="s">
        <v>33</v>
      </c>
      <c r="I29" s="36">
        <v>-2.5</v>
      </c>
    </row>
    <row r="30" spans="1:9" ht="12.75">
      <c r="A30" s="38" t="s">
        <v>36</v>
      </c>
      <c r="B30" s="42"/>
      <c r="C30" s="45"/>
      <c r="D30" s="45"/>
      <c r="E30" s="45"/>
      <c r="F30" s="45"/>
      <c r="G30" s="45"/>
      <c r="H30" s="36"/>
      <c r="I30" s="36"/>
    </row>
    <row r="31" spans="1:9" ht="12.75">
      <c r="A31" s="38"/>
      <c r="B31" s="112" t="s">
        <v>28</v>
      </c>
      <c r="C31" s="44">
        <v>4</v>
      </c>
      <c r="D31" s="44">
        <v>4</v>
      </c>
      <c r="E31" s="44">
        <v>4</v>
      </c>
      <c r="F31" s="44">
        <v>4</v>
      </c>
      <c r="G31" s="44">
        <v>4</v>
      </c>
      <c r="H31" s="36"/>
      <c r="I31" s="36"/>
    </row>
    <row r="32" spans="1:9" ht="12.75">
      <c r="A32" s="38"/>
      <c r="B32" s="16" t="s">
        <v>9</v>
      </c>
      <c r="C32" s="44">
        <v>17090</v>
      </c>
      <c r="D32" s="44">
        <v>16756</v>
      </c>
      <c r="E32" s="44">
        <v>16624</v>
      </c>
      <c r="F32" s="44">
        <v>15802</v>
      </c>
      <c r="G32" s="44">
        <v>15475</v>
      </c>
      <c r="H32" s="36">
        <v>-2.5</v>
      </c>
      <c r="I32" s="36">
        <v>-2.1</v>
      </c>
    </row>
    <row r="33" spans="1:9" ht="12.75">
      <c r="A33" s="38"/>
      <c r="B33" s="16" t="s">
        <v>29</v>
      </c>
      <c r="C33" s="35">
        <v>100</v>
      </c>
      <c r="D33" s="35">
        <v>100</v>
      </c>
      <c r="E33" s="35">
        <v>100</v>
      </c>
      <c r="F33" s="35">
        <v>100</v>
      </c>
      <c r="G33" s="35">
        <v>100</v>
      </c>
      <c r="H33" s="36">
        <v>0</v>
      </c>
      <c r="I33" s="36">
        <v>0</v>
      </c>
    </row>
    <row r="34" spans="1:9" ht="12.75">
      <c r="A34" s="38"/>
      <c r="B34" s="16" t="s">
        <v>30</v>
      </c>
      <c r="C34" s="37">
        <v>34.1</v>
      </c>
      <c r="D34" s="37">
        <v>33.1</v>
      </c>
      <c r="E34" s="37">
        <v>32.6</v>
      </c>
      <c r="F34" s="37">
        <v>30.9</v>
      </c>
      <c r="G34" s="37">
        <v>30.2</v>
      </c>
      <c r="H34" s="36">
        <v>-3</v>
      </c>
      <c r="I34" s="36">
        <v>-2.1</v>
      </c>
    </row>
    <row r="35" spans="1:9" ht="12.75">
      <c r="A35" s="38" t="s">
        <v>37</v>
      </c>
      <c r="B35" s="39"/>
      <c r="C35" s="44"/>
      <c r="D35" s="44"/>
      <c r="E35" s="44"/>
      <c r="F35" s="44"/>
      <c r="G35" s="44"/>
      <c r="H35" s="36"/>
      <c r="I35" s="36"/>
    </row>
    <row r="36" spans="1:9" ht="12.75">
      <c r="A36" s="38"/>
      <c r="B36" s="112" t="s">
        <v>28</v>
      </c>
      <c r="C36" s="44">
        <v>2</v>
      </c>
      <c r="D36" s="44">
        <v>2</v>
      </c>
      <c r="E36" s="44">
        <v>2</v>
      </c>
      <c r="F36" s="44">
        <v>2</v>
      </c>
      <c r="G36" s="44">
        <v>2</v>
      </c>
      <c r="H36" s="36"/>
      <c r="I36" s="36"/>
    </row>
    <row r="37" spans="1:9" ht="12.75">
      <c r="A37" s="38"/>
      <c r="B37" s="16" t="s">
        <v>9</v>
      </c>
      <c r="C37" s="44">
        <v>10160</v>
      </c>
      <c r="D37" s="44">
        <v>9830</v>
      </c>
      <c r="E37" s="44">
        <v>11389</v>
      </c>
      <c r="F37" s="44">
        <v>11362</v>
      </c>
      <c r="G37" s="44">
        <v>11628</v>
      </c>
      <c r="H37" s="36">
        <v>3.4</v>
      </c>
      <c r="I37" s="36">
        <v>2.3</v>
      </c>
    </row>
    <row r="38" spans="1:9" ht="12.75">
      <c r="A38" s="38"/>
      <c r="B38" s="16" t="s">
        <v>29</v>
      </c>
      <c r="C38" s="35">
        <v>100</v>
      </c>
      <c r="D38" s="35">
        <v>100</v>
      </c>
      <c r="E38" s="35">
        <v>100</v>
      </c>
      <c r="F38" s="35">
        <v>100</v>
      </c>
      <c r="G38" s="35">
        <v>100</v>
      </c>
      <c r="H38" s="36">
        <v>0</v>
      </c>
      <c r="I38" s="36">
        <v>0</v>
      </c>
    </row>
    <row r="39" spans="1:9" ht="12.75">
      <c r="A39" s="38"/>
      <c r="B39" s="16" t="s">
        <v>30</v>
      </c>
      <c r="C39" s="37">
        <v>28.9</v>
      </c>
      <c r="D39" s="37">
        <v>27.5</v>
      </c>
      <c r="E39" s="37">
        <v>31.2</v>
      </c>
      <c r="F39" s="37">
        <v>30.6</v>
      </c>
      <c r="G39" s="37">
        <v>30.6</v>
      </c>
      <c r="H39" s="36">
        <v>1.4</v>
      </c>
      <c r="I39" s="41" t="s">
        <v>102</v>
      </c>
    </row>
    <row r="40" spans="1:9" ht="12.75" customHeight="1">
      <c r="A40" s="38" t="s">
        <v>38</v>
      </c>
      <c r="B40" s="39"/>
      <c r="C40" s="45"/>
      <c r="D40" s="45"/>
      <c r="E40" s="45"/>
      <c r="F40" s="45"/>
      <c r="G40" s="46"/>
      <c r="H40" s="36"/>
      <c r="I40" s="36"/>
    </row>
    <row r="41" spans="1:9" ht="12.75" customHeight="1">
      <c r="A41" s="38"/>
      <c r="B41" s="112" t="s">
        <v>28</v>
      </c>
      <c r="C41" s="47">
        <v>5</v>
      </c>
      <c r="D41" s="47">
        <v>5</v>
      </c>
      <c r="E41" s="47">
        <v>5</v>
      </c>
      <c r="F41" s="47">
        <v>5</v>
      </c>
      <c r="G41" s="47">
        <v>5</v>
      </c>
      <c r="H41" s="36"/>
      <c r="I41" s="36"/>
    </row>
    <row r="42" spans="1:9" ht="12.75">
      <c r="A42" s="38"/>
      <c r="B42" s="16" t="s">
        <v>9</v>
      </c>
      <c r="C42" s="47">
        <v>6465</v>
      </c>
      <c r="D42" s="47">
        <v>6289</v>
      </c>
      <c r="E42" s="47">
        <v>6481</v>
      </c>
      <c r="F42" s="47">
        <v>7253</v>
      </c>
      <c r="G42" s="47">
        <v>7808</v>
      </c>
      <c r="H42" s="41" t="s">
        <v>33</v>
      </c>
      <c r="I42" s="36">
        <v>7.7</v>
      </c>
    </row>
    <row r="43" spans="1:9" ht="12.75">
      <c r="A43" s="38"/>
      <c r="B43" s="16" t="s">
        <v>29</v>
      </c>
      <c r="C43" s="35">
        <v>100</v>
      </c>
      <c r="D43" s="35">
        <v>100</v>
      </c>
      <c r="E43" s="35">
        <v>100</v>
      </c>
      <c r="F43" s="35">
        <v>100</v>
      </c>
      <c r="G43" s="35">
        <v>100</v>
      </c>
      <c r="H43" s="36">
        <v>0</v>
      </c>
      <c r="I43" s="36">
        <v>0</v>
      </c>
    </row>
    <row r="44" spans="1:9" ht="12.75">
      <c r="A44" s="48"/>
      <c r="B44" s="49" t="s">
        <v>30</v>
      </c>
      <c r="C44" s="50">
        <v>29.1</v>
      </c>
      <c r="D44" s="50">
        <v>27.6</v>
      </c>
      <c r="E44" s="50">
        <v>28.1</v>
      </c>
      <c r="F44" s="50">
        <v>31.2</v>
      </c>
      <c r="G44" s="50">
        <v>33</v>
      </c>
      <c r="H44" s="51" t="s">
        <v>33</v>
      </c>
      <c r="I44" s="52">
        <v>5.8</v>
      </c>
    </row>
    <row r="45" spans="1:9" ht="22.5" customHeight="1">
      <c r="A45" s="30" t="s">
        <v>12</v>
      </c>
      <c r="B45" s="135" t="s">
        <v>39</v>
      </c>
      <c r="C45" s="136"/>
      <c r="D45" s="136"/>
      <c r="E45" s="136"/>
      <c r="F45" s="136"/>
      <c r="G45" s="136"/>
      <c r="H45" s="136"/>
      <c r="I45" s="136"/>
    </row>
    <row r="46" spans="1:9" ht="28.5" customHeight="1">
      <c r="A46" s="30" t="s">
        <v>13</v>
      </c>
      <c r="B46" s="135" t="s">
        <v>40</v>
      </c>
      <c r="C46" s="135"/>
      <c r="D46" s="135"/>
      <c r="E46" s="135"/>
      <c r="F46" s="135"/>
      <c r="G46" s="135"/>
      <c r="H46" s="135"/>
      <c r="I46" s="135"/>
    </row>
    <row r="47" spans="1:9" ht="15.75" customHeight="1">
      <c r="A47" s="30" t="s">
        <v>15</v>
      </c>
      <c r="B47" s="135" t="s">
        <v>22</v>
      </c>
      <c r="C47" s="136"/>
      <c r="D47" s="136"/>
      <c r="E47" s="136"/>
      <c r="F47" s="136"/>
      <c r="G47" s="136"/>
      <c r="H47" s="136"/>
      <c r="I47" s="136"/>
    </row>
    <row r="48" spans="1:9" ht="24.75" customHeight="1">
      <c r="A48" s="30" t="s">
        <v>17</v>
      </c>
      <c r="B48" s="135" t="s">
        <v>14</v>
      </c>
      <c r="C48" s="136"/>
      <c r="D48" s="136"/>
      <c r="E48" s="136"/>
      <c r="F48" s="136"/>
      <c r="G48" s="136"/>
      <c r="H48" s="136"/>
      <c r="I48" s="136"/>
    </row>
    <row r="49" spans="1:9" ht="21" customHeight="1">
      <c r="A49" s="30" t="s">
        <v>19</v>
      </c>
      <c r="B49" s="135" t="s">
        <v>100</v>
      </c>
      <c r="C49" s="136"/>
      <c r="D49" s="136"/>
      <c r="E49" s="136"/>
      <c r="F49" s="136"/>
      <c r="G49" s="136"/>
      <c r="H49" s="136"/>
      <c r="I49" s="136"/>
    </row>
    <row r="50" spans="1:9" ht="23.25" customHeight="1">
      <c r="A50" s="30" t="s">
        <v>21</v>
      </c>
      <c r="B50" s="135" t="s">
        <v>41</v>
      </c>
      <c r="C50" s="136"/>
      <c r="D50" s="136"/>
      <c r="E50" s="136"/>
      <c r="F50" s="136"/>
      <c r="G50" s="136"/>
      <c r="H50" s="136"/>
      <c r="I50" s="136"/>
    </row>
    <row r="51" spans="1:9" ht="12.75">
      <c r="A51" s="141" t="s">
        <v>42</v>
      </c>
      <c r="B51" s="136"/>
      <c r="C51" s="136"/>
      <c r="D51" s="136"/>
      <c r="E51" s="136"/>
      <c r="F51" s="136"/>
      <c r="G51" s="136"/>
      <c r="H51" s="136"/>
      <c r="I51" s="136"/>
    </row>
    <row r="52" spans="1:9" ht="12.75">
      <c r="A52" s="1"/>
      <c r="B52" s="1"/>
      <c r="C52" s="1"/>
      <c r="D52" s="1"/>
      <c r="E52" s="1"/>
      <c r="F52" s="1"/>
      <c r="G52" s="1"/>
      <c r="H52" s="1"/>
      <c r="I52" s="1"/>
    </row>
    <row r="53" spans="1:9" ht="12.75">
      <c r="A53" s="1"/>
      <c r="B53" s="111" t="s">
        <v>99</v>
      </c>
      <c r="C53" s="1"/>
      <c r="D53" s="1"/>
      <c r="E53" s="1"/>
      <c r="F53" s="1"/>
      <c r="G53" s="1"/>
      <c r="H53" s="1"/>
      <c r="I53" s="1"/>
    </row>
    <row r="54" spans="1:9" ht="12.75">
      <c r="A54" s="1"/>
      <c r="B54" s="1"/>
      <c r="C54" s="1"/>
      <c r="D54" s="1"/>
      <c r="E54" s="1"/>
      <c r="F54" s="1"/>
      <c r="G54" s="1"/>
      <c r="H54" s="1"/>
      <c r="I54" s="1"/>
    </row>
    <row r="55" spans="1:9" ht="12.75">
      <c r="A55" s="1"/>
      <c r="B55" s="1"/>
      <c r="C55" s="1"/>
      <c r="D55" s="1"/>
      <c r="E55" s="1"/>
      <c r="F55" s="1"/>
      <c r="G55" s="1"/>
      <c r="H55" s="1"/>
      <c r="I55" s="1"/>
    </row>
  </sheetData>
  <sheetProtection/>
  <mergeCells count="9">
    <mergeCell ref="B49:I49"/>
    <mergeCell ref="B50:I50"/>
    <mergeCell ref="A51:I51"/>
    <mergeCell ref="A1:I2"/>
    <mergeCell ref="H3:I3"/>
    <mergeCell ref="B45:I45"/>
    <mergeCell ref="B46:I46"/>
    <mergeCell ref="B47:I47"/>
    <mergeCell ref="B48:I48"/>
  </mergeCells>
  <hyperlinks>
    <hyperlink ref="B53" location="Contents!A1" display="Back to Contents"/>
  </hyperlinks>
  <printOptions/>
  <pageMargins left="0.7" right="0.7" top="0.75" bottom="0.75" header="0.3" footer="0.3"/>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tabColor theme="3"/>
  </sheetPr>
  <dimension ref="A1:J25"/>
  <sheetViews>
    <sheetView zoomScalePageLayoutView="0" workbookViewId="0" topLeftCell="A1">
      <selection activeCell="A1" sqref="A1:I1"/>
    </sheetView>
  </sheetViews>
  <sheetFormatPr defaultColWidth="9.00390625" defaultRowHeight="12.75"/>
  <cols>
    <col min="1" max="1" width="2.75390625" style="0" customWidth="1"/>
    <col min="2" max="2" width="21.875" style="0" customWidth="1"/>
    <col min="3" max="3" width="9.75390625" style="0" customWidth="1"/>
    <col min="10" max="10" width="5.625" style="0" customWidth="1"/>
  </cols>
  <sheetData>
    <row r="1" spans="1:10" ht="37.5" customHeight="1">
      <c r="A1" s="138" t="s">
        <v>43</v>
      </c>
      <c r="B1" s="146"/>
      <c r="C1" s="146"/>
      <c r="D1" s="146"/>
      <c r="E1" s="146"/>
      <c r="F1" s="146"/>
      <c r="G1" s="146"/>
      <c r="H1" s="146"/>
      <c r="I1" s="146"/>
      <c r="J1" s="1"/>
    </row>
    <row r="2" spans="1:10" ht="15">
      <c r="A2" s="31"/>
      <c r="B2" s="31"/>
      <c r="C2" s="31"/>
      <c r="D2" s="31"/>
      <c r="E2" s="31"/>
      <c r="F2" s="31"/>
      <c r="G2" s="31"/>
      <c r="H2" s="140" t="s">
        <v>1</v>
      </c>
      <c r="I2" s="140"/>
      <c r="J2" s="1"/>
    </row>
    <row r="3" spans="1:10" ht="32.25" customHeight="1">
      <c r="A3" s="144" t="s">
        <v>44</v>
      </c>
      <c r="B3" s="145"/>
      <c r="C3" s="8" t="s">
        <v>2</v>
      </c>
      <c r="D3" s="8" t="s">
        <v>3</v>
      </c>
      <c r="E3" s="8" t="s">
        <v>4</v>
      </c>
      <c r="F3" s="8" t="s">
        <v>25</v>
      </c>
      <c r="G3" s="8" t="s">
        <v>26</v>
      </c>
      <c r="H3" s="9" t="s">
        <v>101</v>
      </c>
      <c r="I3" s="9" t="s">
        <v>7</v>
      </c>
      <c r="J3" s="1"/>
    </row>
    <row r="4" spans="1:10" ht="12.75">
      <c r="A4" s="53" t="s">
        <v>45</v>
      </c>
      <c r="B4" s="103"/>
      <c r="C4" s="55">
        <v>51465</v>
      </c>
      <c r="D4" s="55">
        <v>52119</v>
      </c>
      <c r="E4" s="55">
        <v>53606</v>
      </c>
      <c r="F4" s="55">
        <v>61698</v>
      </c>
      <c r="G4" s="55">
        <v>64770</v>
      </c>
      <c r="H4" s="36">
        <v>5.9</v>
      </c>
      <c r="I4" s="36">
        <v>5</v>
      </c>
      <c r="J4" s="1"/>
    </row>
    <row r="5" spans="1:10" ht="12.75">
      <c r="A5" s="56" t="s">
        <v>46</v>
      </c>
      <c r="B5" s="104"/>
      <c r="C5" s="35">
        <v>17645</v>
      </c>
      <c r="D5" s="35">
        <v>18447</v>
      </c>
      <c r="E5" s="35">
        <v>18621</v>
      </c>
      <c r="F5" s="35">
        <v>18967</v>
      </c>
      <c r="G5" s="35">
        <v>18915</v>
      </c>
      <c r="H5" s="36">
        <v>1.8</v>
      </c>
      <c r="I5" s="36">
        <v>-0.3</v>
      </c>
      <c r="J5" s="1"/>
    </row>
    <row r="6" spans="1:10" ht="12.75">
      <c r="A6" s="56" t="s">
        <v>47</v>
      </c>
      <c r="B6" s="104"/>
      <c r="C6" s="35">
        <v>4651</v>
      </c>
      <c r="D6" s="35">
        <v>4252</v>
      </c>
      <c r="E6" s="35">
        <v>4139</v>
      </c>
      <c r="F6" s="35">
        <v>3926</v>
      </c>
      <c r="G6" s="35">
        <v>3858</v>
      </c>
      <c r="H6" s="36">
        <v>-4.6</v>
      </c>
      <c r="I6" s="36">
        <v>-1.7</v>
      </c>
      <c r="J6" s="1"/>
    </row>
    <row r="7" spans="1:10" ht="12.75">
      <c r="A7" s="56" t="s">
        <v>48</v>
      </c>
      <c r="B7" s="104"/>
      <c r="C7" s="47">
        <v>39738</v>
      </c>
      <c r="D7" s="47">
        <v>40055</v>
      </c>
      <c r="E7" s="47">
        <v>42134</v>
      </c>
      <c r="F7" s="47">
        <v>46014</v>
      </c>
      <c r="G7" s="47">
        <v>46463</v>
      </c>
      <c r="H7" s="36">
        <v>4</v>
      </c>
      <c r="I7" s="36">
        <v>1</v>
      </c>
      <c r="J7" s="1"/>
    </row>
    <row r="8" spans="1:10" ht="12.75">
      <c r="A8" s="56" t="s">
        <v>49</v>
      </c>
      <c r="B8" s="105"/>
      <c r="C8" s="35">
        <v>3987</v>
      </c>
      <c r="D8" s="35">
        <v>3430</v>
      </c>
      <c r="E8" s="35">
        <v>3660</v>
      </c>
      <c r="F8" s="35">
        <v>4318</v>
      </c>
      <c r="G8" s="35">
        <v>4304</v>
      </c>
      <c r="H8" s="36">
        <v>1.9</v>
      </c>
      <c r="I8" s="36">
        <v>-0.3</v>
      </c>
      <c r="J8" s="1"/>
    </row>
    <row r="9" spans="1:10" ht="12.75">
      <c r="A9" s="56" t="s">
        <v>50</v>
      </c>
      <c r="B9" s="104"/>
      <c r="C9" s="35">
        <v>9915</v>
      </c>
      <c r="D9" s="35">
        <v>9892</v>
      </c>
      <c r="E9" s="35">
        <v>9967</v>
      </c>
      <c r="F9" s="35">
        <v>10413</v>
      </c>
      <c r="G9" s="35">
        <v>9670</v>
      </c>
      <c r="H9" s="36">
        <v>-0.6</v>
      </c>
      <c r="I9" s="36">
        <v>-7.1</v>
      </c>
      <c r="J9" s="1"/>
    </row>
    <row r="10" spans="1:10" ht="12.75">
      <c r="A10" s="56" t="s">
        <v>51</v>
      </c>
      <c r="B10" s="104"/>
      <c r="C10" s="35">
        <v>14831</v>
      </c>
      <c r="D10" s="35">
        <v>14845</v>
      </c>
      <c r="E10" s="35">
        <v>14881</v>
      </c>
      <c r="F10" s="35">
        <v>15576</v>
      </c>
      <c r="G10" s="35">
        <v>15913</v>
      </c>
      <c r="H10" s="36">
        <v>1.8</v>
      </c>
      <c r="I10" s="36">
        <v>2.2</v>
      </c>
      <c r="J10" s="1"/>
    </row>
    <row r="11" spans="1:10" ht="12.75">
      <c r="A11" s="56" t="s">
        <v>52</v>
      </c>
      <c r="B11" s="104"/>
      <c r="C11" s="47">
        <v>2001</v>
      </c>
      <c r="D11" s="47">
        <v>1882</v>
      </c>
      <c r="E11" s="47">
        <v>1719</v>
      </c>
      <c r="F11" s="47">
        <v>1854</v>
      </c>
      <c r="G11" s="47">
        <v>1842</v>
      </c>
      <c r="H11" s="36">
        <v>-2</v>
      </c>
      <c r="I11" s="36">
        <v>-0.6</v>
      </c>
      <c r="J11" s="1"/>
    </row>
    <row r="12" spans="1:10" ht="12.75">
      <c r="A12" s="56" t="s">
        <v>53</v>
      </c>
      <c r="B12" s="105"/>
      <c r="C12" s="35">
        <v>6821</v>
      </c>
      <c r="D12" s="35">
        <v>6073</v>
      </c>
      <c r="E12" s="35">
        <v>6362</v>
      </c>
      <c r="F12" s="35">
        <v>5821</v>
      </c>
      <c r="G12" s="35">
        <v>5712</v>
      </c>
      <c r="H12" s="36">
        <v>-4.3</v>
      </c>
      <c r="I12" s="36">
        <v>-1.9</v>
      </c>
      <c r="J12" s="1"/>
    </row>
    <row r="13" spans="1:10" ht="12.75">
      <c r="A13" s="56" t="s">
        <v>54</v>
      </c>
      <c r="B13" s="104"/>
      <c r="C13" s="35">
        <v>8178</v>
      </c>
      <c r="D13" s="35">
        <v>8454</v>
      </c>
      <c r="E13" s="35">
        <v>8248</v>
      </c>
      <c r="F13" s="35">
        <v>7944</v>
      </c>
      <c r="G13" s="35">
        <v>7535</v>
      </c>
      <c r="H13" s="36">
        <v>-2</v>
      </c>
      <c r="I13" s="36">
        <v>-5.1</v>
      </c>
      <c r="J13" s="1"/>
    </row>
    <row r="14" spans="1:10" ht="12.75">
      <c r="A14" s="56" t="s">
        <v>55</v>
      </c>
      <c r="B14" s="104"/>
      <c r="C14" s="35">
        <v>4582</v>
      </c>
      <c r="D14" s="35">
        <v>4508</v>
      </c>
      <c r="E14" s="35">
        <v>4482</v>
      </c>
      <c r="F14" s="35">
        <v>4551</v>
      </c>
      <c r="G14" s="35">
        <v>4538</v>
      </c>
      <c r="H14" s="36">
        <v>-0.2</v>
      </c>
      <c r="I14" s="36">
        <v>-0.3</v>
      </c>
      <c r="J14" s="1"/>
    </row>
    <row r="15" spans="1:10" ht="12.75">
      <c r="A15" s="56" t="s">
        <v>56</v>
      </c>
      <c r="B15" s="104"/>
      <c r="C15" s="47">
        <v>16967</v>
      </c>
      <c r="D15" s="47">
        <v>16847</v>
      </c>
      <c r="E15" s="47">
        <v>17375</v>
      </c>
      <c r="F15" s="47">
        <v>16734</v>
      </c>
      <c r="G15" s="47">
        <v>17653</v>
      </c>
      <c r="H15" s="36">
        <v>1</v>
      </c>
      <c r="I15" s="36">
        <v>5.5</v>
      </c>
      <c r="J15" s="1"/>
    </row>
    <row r="16" spans="1:10" ht="12.75">
      <c r="A16" s="56" t="s">
        <v>57</v>
      </c>
      <c r="B16" s="105"/>
      <c r="C16" s="35">
        <v>8044</v>
      </c>
      <c r="D16" s="35">
        <v>8654</v>
      </c>
      <c r="E16" s="35">
        <v>8680</v>
      </c>
      <c r="F16" s="35">
        <v>9166</v>
      </c>
      <c r="G16" s="35">
        <v>9400</v>
      </c>
      <c r="H16" s="36">
        <v>4</v>
      </c>
      <c r="I16" s="36">
        <v>2.6</v>
      </c>
      <c r="J16" s="1"/>
    </row>
    <row r="17" spans="1:10" ht="12.75">
      <c r="A17" s="56" t="s">
        <v>58</v>
      </c>
      <c r="B17" s="104"/>
      <c r="C17" s="35">
        <v>11526</v>
      </c>
      <c r="D17" s="35">
        <v>12554</v>
      </c>
      <c r="E17" s="35">
        <v>12994</v>
      </c>
      <c r="F17" s="35">
        <v>13766</v>
      </c>
      <c r="G17" s="35">
        <v>14252</v>
      </c>
      <c r="H17" s="36">
        <v>5.5</v>
      </c>
      <c r="I17" s="36">
        <v>3.5</v>
      </c>
      <c r="J17" s="1"/>
    </row>
    <row r="18" spans="1:10" ht="12.75">
      <c r="A18" s="56" t="s">
        <v>59</v>
      </c>
      <c r="B18" s="104"/>
      <c r="C18" s="35">
        <v>4230</v>
      </c>
      <c r="D18" s="35">
        <v>4423</v>
      </c>
      <c r="E18" s="35">
        <v>4257</v>
      </c>
      <c r="F18" s="35">
        <v>4307</v>
      </c>
      <c r="G18" s="35">
        <v>4234</v>
      </c>
      <c r="H18" s="41" t="s">
        <v>102</v>
      </c>
      <c r="I18" s="36">
        <v>-1.7</v>
      </c>
      <c r="J18" s="1"/>
    </row>
    <row r="19" spans="1:10" ht="12.75">
      <c r="A19" s="56" t="s">
        <v>60</v>
      </c>
      <c r="B19" s="104"/>
      <c r="C19" s="47">
        <v>396456</v>
      </c>
      <c r="D19" s="47">
        <v>406004</v>
      </c>
      <c r="E19" s="47">
        <v>416059</v>
      </c>
      <c r="F19" s="47">
        <v>436655</v>
      </c>
      <c r="G19" s="47">
        <v>444257</v>
      </c>
      <c r="H19" s="36">
        <v>2.9</v>
      </c>
      <c r="I19" s="36">
        <v>1.7</v>
      </c>
      <c r="J19" s="1"/>
    </row>
    <row r="20" spans="1:10" ht="12.75">
      <c r="A20" s="110" t="s">
        <v>61</v>
      </c>
      <c r="B20" s="48"/>
      <c r="C20" s="60">
        <v>601037</v>
      </c>
      <c r="D20" s="60">
        <v>612439</v>
      </c>
      <c r="E20" s="60">
        <v>627184</v>
      </c>
      <c r="F20" s="60">
        <v>661710</v>
      </c>
      <c r="G20" s="60">
        <v>673316</v>
      </c>
      <c r="H20" s="61">
        <v>2.9</v>
      </c>
      <c r="I20" s="61">
        <v>1.8</v>
      </c>
      <c r="J20" s="1"/>
    </row>
    <row r="21" spans="1:10" ht="12.75" customHeight="1">
      <c r="A21" s="141" t="s">
        <v>42</v>
      </c>
      <c r="B21" s="136"/>
      <c r="C21" s="136"/>
      <c r="D21" s="136"/>
      <c r="E21" s="136"/>
      <c r="F21" s="136"/>
      <c r="G21" s="136"/>
      <c r="H21" s="136"/>
      <c r="I21" s="136"/>
      <c r="J21" s="1"/>
    </row>
    <row r="22" spans="1:10" ht="12.75">
      <c r="A22" s="1"/>
      <c r="B22" s="1"/>
      <c r="C22" s="1"/>
      <c r="D22" s="1"/>
      <c r="E22" s="1"/>
      <c r="F22" s="1"/>
      <c r="G22" s="1"/>
      <c r="H22" s="1"/>
      <c r="I22" s="1"/>
      <c r="J22" s="2"/>
    </row>
    <row r="23" spans="1:10" ht="12.75">
      <c r="A23" s="1"/>
      <c r="B23" s="111" t="s">
        <v>99</v>
      </c>
      <c r="C23" s="1"/>
      <c r="D23" s="1"/>
      <c r="E23" s="1"/>
      <c r="F23" s="1"/>
      <c r="G23" s="1"/>
      <c r="H23" s="1"/>
      <c r="I23" s="1"/>
      <c r="J23" s="2"/>
    </row>
    <row r="24" spans="1:9" ht="12.75">
      <c r="A24" s="1"/>
      <c r="B24" s="1"/>
      <c r="C24" s="1"/>
      <c r="D24" s="1"/>
      <c r="E24" s="1"/>
      <c r="F24" s="1"/>
      <c r="G24" s="1"/>
      <c r="H24" s="1"/>
      <c r="I24" s="1"/>
    </row>
    <row r="25" spans="1:9" ht="12.75">
      <c r="A25" s="1"/>
      <c r="B25" s="1"/>
      <c r="C25" s="1"/>
      <c r="D25" s="1"/>
      <c r="E25" s="1"/>
      <c r="F25" s="1"/>
      <c r="G25" s="1"/>
      <c r="H25" s="1"/>
      <c r="I25" s="1"/>
    </row>
  </sheetData>
  <sheetProtection/>
  <mergeCells count="4">
    <mergeCell ref="H2:I2"/>
    <mergeCell ref="A3:B3"/>
    <mergeCell ref="A21:I21"/>
    <mergeCell ref="A1:I1"/>
  </mergeCells>
  <hyperlinks>
    <hyperlink ref="B23" location="Contents!A1" display="Back to Contents"/>
  </hyperlinks>
  <printOptions/>
  <pageMargins left="0.7" right="0.7" top="0.75" bottom="0.75" header="0.3" footer="0.3"/>
  <pageSetup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sheetPr>
    <tabColor theme="3"/>
  </sheetPr>
  <dimension ref="A1:K20"/>
  <sheetViews>
    <sheetView zoomScalePageLayoutView="0" workbookViewId="0" topLeftCell="A1">
      <selection activeCell="A1" sqref="A1:I1"/>
    </sheetView>
  </sheetViews>
  <sheetFormatPr defaultColWidth="9.00390625" defaultRowHeight="12.75"/>
  <cols>
    <col min="1" max="1" width="2.75390625" style="0" customWidth="1"/>
    <col min="2" max="2" width="19.00390625" style="0" customWidth="1"/>
    <col min="3" max="3" width="9.75390625" style="0" customWidth="1"/>
  </cols>
  <sheetData>
    <row r="1" spans="1:9" ht="36" customHeight="1">
      <c r="A1" s="138" t="s">
        <v>117</v>
      </c>
      <c r="B1" s="146"/>
      <c r="C1" s="146"/>
      <c r="D1" s="146"/>
      <c r="E1" s="146"/>
      <c r="F1" s="146"/>
      <c r="G1" s="146"/>
      <c r="H1" s="146"/>
      <c r="I1" s="146"/>
    </row>
    <row r="2" spans="1:9" ht="15">
      <c r="A2" s="31"/>
      <c r="B2" s="31"/>
      <c r="C2" s="31"/>
      <c r="D2" s="31"/>
      <c r="E2" s="31"/>
      <c r="F2" s="31"/>
      <c r="G2" s="31"/>
      <c r="H2" s="140" t="s">
        <v>1</v>
      </c>
      <c r="I2" s="140"/>
    </row>
    <row r="3" spans="1:9" ht="32.25" customHeight="1">
      <c r="A3" s="147" t="s">
        <v>62</v>
      </c>
      <c r="B3" s="146"/>
      <c r="C3" s="8" t="s">
        <v>2</v>
      </c>
      <c r="D3" s="8" t="s">
        <v>3</v>
      </c>
      <c r="E3" s="8" t="s">
        <v>4</v>
      </c>
      <c r="F3" s="8" t="s">
        <v>25</v>
      </c>
      <c r="G3" s="8" t="s">
        <v>26</v>
      </c>
      <c r="H3" s="9" t="s">
        <v>101</v>
      </c>
      <c r="I3" s="9" t="s">
        <v>7</v>
      </c>
    </row>
    <row r="4" spans="1:11" ht="12.75">
      <c r="A4" s="62" t="s">
        <v>63</v>
      </c>
      <c r="B4" s="54"/>
      <c r="C4" s="55">
        <v>12479</v>
      </c>
      <c r="D4" s="55">
        <v>12441</v>
      </c>
      <c r="E4" s="55">
        <v>12508</v>
      </c>
      <c r="F4" s="55">
        <v>12079</v>
      </c>
      <c r="G4" s="55">
        <v>12242</v>
      </c>
      <c r="H4" s="63">
        <v>-0.5</v>
      </c>
      <c r="I4" s="63">
        <v>1.4</v>
      </c>
      <c r="J4" s="65"/>
      <c r="K4" s="66"/>
    </row>
    <row r="5" spans="1:11" ht="12.75">
      <c r="A5" s="67" t="s">
        <v>64</v>
      </c>
      <c r="B5" s="57"/>
      <c r="C5" s="55">
        <v>53863</v>
      </c>
      <c r="D5" s="55">
        <v>53305</v>
      </c>
      <c r="E5" s="55">
        <v>54378</v>
      </c>
      <c r="F5" s="55">
        <v>54663</v>
      </c>
      <c r="G5" s="55">
        <v>55989</v>
      </c>
      <c r="H5" s="63">
        <v>1</v>
      </c>
      <c r="I5" s="63">
        <v>2.4</v>
      </c>
      <c r="J5" s="65"/>
      <c r="K5" s="66"/>
    </row>
    <row r="6" spans="1:11" ht="12.75">
      <c r="A6" s="67" t="s">
        <v>65</v>
      </c>
      <c r="B6" s="57"/>
      <c r="C6" s="55">
        <v>142934</v>
      </c>
      <c r="D6" s="55">
        <v>144206</v>
      </c>
      <c r="E6" s="55">
        <v>148058</v>
      </c>
      <c r="F6" s="55">
        <v>155918</v>
      </c>
      <c r="G6" s="55">
        <v>156994</v>
      </c>
      <c r="H6" s="63">
        <v>2.4</v>
      </c>
      <c r="I6" s="63">
        <v>0.7</v>
      </c>
      <c r="J6" s="65"/>
      <c r="K6" s="66"/>
    </row>
    <row r="7" spans="1:11" ht="12.75">
      <c r="A7" s="67" t="s">
        <v>66</v>
      </c>
      <c r="B7" s="57"/>
      <c r="C7" s="55">
        <v>76673</v>
      </c>
      <c r="D7" s="55">
        <v>78135</v>
      </c>
      <c r="E7" s="55">
        <v>80077</v>
      </c>
      <c r="F7" s="55">
        <v>84718</v>
      </c>
      <c r="G7" s="55">
        <v>82990</v>
      </c>
      <c r="H7" s="63">
        <v>2</v>
      </c>
      <c r="I7" s="63">
        <v>-2</v>
      </c>
      <c r="J7" s="65"/>
      <c r="K7" s="66"/>
    </row>
    <row r="8" spans="1:11" ht="12.75">
      <c r="A8" s="67" t="s">
        <v>67</v>
      </c>
      <c r="B8" s="58"/>
      <c r="C8" s="55">
        <v>10166</v>
      </c>
      <c r="D8" s="55">
        <v>10550</v>
      </c>
      <c r="E8" s="55">
        <v>10810</v>
      </c>
      <c r="F8" s="55">
        <v>10668</v>
      </c>
      <c r="G8" s="55">
        <v>11007</v>
      </c>
      <c r="H8" s="63">
        <v>2</v>
      </c>
      <c r="I8" s="63">
        <v>3.2</v>
      </c>
      <c r="J8" s="65"/>
      <c r="K8" s="66"/>
    </row>
    <row r="9" spans="1:11" ht="12.75">
      <c r="A9" s="67" t="s">
        <v>68</v>
      </c>
      <c r="B9" s="57"/>
      <c r="C9" s="55">
        <v>68869</v>
      </c>
      <c r="D9" s="55">
        <v>70902</v>
      </c>
      <c r="E9" s="55">
        <v>73355</v>
      </c>
      <c r="F9" s="55">
        <v>82089</v>
      </c>
      <c r="G9" s="55">
        <v>85068</v>
      </c>
      <c r="H9" s="63">
        <v>5.4</v>
      </c>
      <c r="I9" s="63">
        <v>3.6</v>
      </c>
      <c r="J9" s="65"/>
      <c r="K9" s="66"/>
    </row>
    <row r="10" spans="1:11" ht="12.75">
      <c r="A10" s="67" t="s">
        <v>69</v>
      </c>
      <c r="B10" s="57"/>
      <c r="C10" s="55">
        <v>90587</v>
      </c>
      <c r="D10" s="55">
        <v>92970</v>
      </c>
      <c r="E10" s="55">
        <v>94674</v>
      </c>
      <c r="F10" s="55">
        <v>99829</v>
      </c>
      <c r="G10" s="55">
        <v>100829</v>
      </c>
      <c r="H10" s="63">
        <v>2.7</v>
      </c>
      <c r="I10" s="63">
        <v>1</v>
      </c>
      <c r="J10" s="65"/>
      <c r="K10" s="66"/>
    </row>
    <row r="11" spans="1:11" ht="12.75">
      <c r="A11" s="67" t="s">
        <v>70</v>
      </c>
      <c r="B11" s="57"/>
      <c r="C11" s="55">
        <v>44605</v>
      </c>
      <c r="D11" s="55">
        <v>44356</v>
      </c>
      <c r="E11" s="55">
        <v>45435</v>
      </c>
      <c r="F11" s="55">
        <v>45528</v>
      </c>
      <c r="G11" s="55">
        <v>46992</v>
      </c>
      <c r="H11" s="63">
        <v>1.3</v>
      </c>
      <c r="I11" s="63">
        <v>3.2</v>
      </c>
      <c r="J11" s="65"/>
      <c r="K11" s="66"/>
    </row>
    <row r="12" spans="1:11" ht="12.75">
      <c r="A12" s="67" t="s">
        <v>71</v>
      </c>
      <c r="B12" s="58"/>
      <c r="C12" s="55">
        <v>68720</v>
      </c>
      <c r="D12" s="55">
        <v>71928</v>
      </c>
      <c r="E12" s="55">
        <v>73983</v>
      </c>
      <c r="F12" s="55">
        <v>80205</v>
      </c>
      <c r="G12" s="55">
        <v>84235</v>
      </c>
      <c r="H12" s="63">
        <v>5.2</v>
      </c>
      <c r="I12" s="63">
        <v>5</v>
      </c>
      <c r="J12" s="65"/>
      <c r="K12" s="66"/>
    </row>
    <row r="13" spans="1:11" ht="12.75">
      <c r="A13" s="67" t="s">
        <v>72</v>
      </c>
      <c r="B13" s="57"/>
      <c r="C13" s="55">
        <v>13566</v>
      </c>
      <c r="D13" s="55">
        <v>14377</v>
      </c>
      <c r="E13" s="55">
        <v>14677</v>
      </c>
      <c r="F13" s="55">
        <v>14967</v>
      </c>
      <c r="G13" s="55">
        <v>15332</v>
      </c>
      <c r="H13" s="63">
        <v>3.1</v>
      </c>
      <c r="I13" s="63">
        <v>2.4</v>
      </c>
      <c r="J13" s="65"/>
      <c r="K13" s="66"/>
    </row>
    <row r="14" spans="1:11" ht="12.75">
      <c r="A14" s="67" t="s">
        <v>73</v>
      </c>
      <c r="B14" s="57"/>
      <c r="C14" s="55">
        <v>18575</v>
      </c>
      <c r="D14" s="55">
        <v>19269</v>
      </c>
      <c r="E14" s="55">
        <v>19229</v>
      </c>
      <c r="F14" s="55">
        <v>21046</v>
      </c>
      <c r="G14" s="55">
        <v>21638</v>
      </c>
      <c r="H14" s="63">
        <v>3.9</v>
      </c>
      <c r="I14" s="63">
        <v>2.8</v>
      </c>
      <c r="J14" s="65"/>
      <c r="K14" s="66"/>
    </row>
    <row r="15" spans="1:10" ht="12.75">
      <c r="A15" s="68" t="s">
        <v>74</v>
      </c>
      <c r="B15" s="59"/>
      <c r="C15" s="69">
        <v>601037</v>
      </c>
      <c r="D15" s="69">
        <v>612439</v>
      </c>
      <c r="E15" s="69">
        <v>627184</v>
      </c>
      <c r="F15" s="69">
        <v>661710</v>
      </c>
      <c r="G15" s="69">
        <v>673316</v>
      </c>
      <c r="H15" s="70">
        <v>2.9</v>
      </c>
      <c r="I15" s="70">
        <v>1.8</v>
      </c>
      <c r="J15" s="65"/>
    </row>
    <row r="16" spans="1:9" ht="12.75" customHeight="1">
      <c r="A16" s="141" t="s">
        <v>42</v>
      </c>
      <c r="B16" s="136"/>
      <c r="C16" s="136"/>
      <c r="D16" s="136"/>
      <c r="E16" s="136"/>
      <c r="F16" s="136"/>
      <c r="G16" s="136"/>
      <c r="H16" s="136"/>
      <c r="I16" s="136"/>
    </row>
    <row r="17" spans="1:9" ht="12.75">
      <c r="A17" s="1"/>
      <c r="B17" s="1"/>
      <c r="C17" s="1"/>
      <c r="D17" s="1"/>
      <c r="E17" s="1"/>
      <c r="F17" s="1"/>
      <c r="G17" s="1"/>
      <c r="H17" s="1"/>
      <c r="I17" s="1"/>
    </row>
    <row r="18" spans="1:9" ht="12.75">
      <c r="A18" s="1"/>
      <c r="B18" s="111" t="s">
        <v>99</v>
      </c>
      <c r="C18" s="1"/>
      <c r="D18" s="1"/>
      <c r="E18" s="1"/>
      <c r="F18" s="1"/>
      <c r="G18" s="1"/>
      <c r="H18" s="1"/>
      <c r="I18" s="1"/>
    </row>
    <row r="19" spans="1:9" ht="12.75">
      <c r="A19" s="1"/>
      <c r="B19" s="1"/>
      <c r="C19" s="1"/>
      <c r="D19" s="1"/>
      <c r="E19" s="1"/>
      <c r="F19" s="1"/>
      <c r="G19" s="1"/>
      <c r="H19" s="1"/>
      <c r="I19" s="1"/>
    </row>
    <row r="20" spans="1:9" ht="12.75">
      <c r="A20" s="1"/>
      <c r="B20" s="1"/>
      <c r="C20" s="1"/>
      <c r="D20" s="1"/>
      <c r="E20" s="1"/>
      <c r="F20" s="1"/>
      <c r="G20" s="1"/>
      <c r="H20" s="1"/>
      <c r="I20" s="1"/>
    </row>
  </sheetData>
  <sheetProtection/>
  <mergeCells count="4">
    <mergeCell ref="A1:I1"/>
    <mergeCell ref="H2:I2"/>
    <mergeCell ref="A3:B3"/>
    <mergeCell ref="A16:I16"/>
  </mergeCells>
  <hyperlinks>
    <hyperlink ref="B18" location="Contents!A1" display="Back to Contents"/>
  </hyperlinks>
  <printOptions/>
  <pageMargins left="0.7" right="0.7" top="0.75" bottom="0.75" header="0.3" footer="0.3"/>
  <pageSetup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sheetPr>
    <tabColor theme="3"/>
  </sheetPr>
  <dimension ref="A1:X33"/>
  <sheetViews>
    <sheetView zoomScaleSheetLayoutView="100" zoomScalePageLayoutView="0" workbookViewId="0" topLeftCell="A1">
      <selection activeCell="A1" sqref="A1:L1"/>
    </sheetView>
  </sheetViews>
  <sheetFormatPr defaultColWidth="9.00390625" defaultRowHeight="12.75"/>
  <cols>
    <col min="1" max="1" width="2.75390625" style="2" customWidth="1"/>
    <col min="2" max="2" width="1.37890625" style="2" customWidth="1"/>
    <col min="3" max="3" width="31.875" style="2" customWidth="1"/>
    <col min="4" max="4" width="11.375" style="2" customWidth="1"/>
    <col min="5" max="17" width="9.125" style="2" customWidth="1"/>
    <col min="18" max="16384" width="9.125" style="2" customWidth="1"/>
  </cols>
  <sheetData>
    <row r="1" spans="1:13" ht="35.25" customHeight="1">
      <c r="A1" s="148" t="s">
        <v>75</v>
      </c>
      <c r="B1" s="146"/>
      <c r="C1" s="146"/>
      <c r="D1" s="146"/>
      <c r="E1" s="146"/>
      <c r="F1" s="146"/>
      <c r="G1" s="146"/>
      <c r="H1" s="146"/>
      <c r="I1" s="146"/>
      <c r="J1" s="146"/>
      <c r="K1" s="146"/>
      <c r="L1" s="146"/>
      <c r="M1" s="1"/>
    </row>
    <row r="2" spans="1:13" ht="15" customHeight="1">
      <c r="A2" s="71"/>
      <c r="B2" s="71"/>
      <c r="C2" s="71"/>
      <c r="D2" s="72" t="s">
        <v>76</v>
      </c>
      <c r="E2" s="72" t="s">
        <v>77</v>
      </c>
      <c r="F2" s="72" t="s">
        <v>78</v>
      </c>
      <c r="G2" s="72" t="s">
        <v>79</v>
      </c>
      <c r="H2" s="72" t="s">
        <v>80</v>
      </c>
      <c r="I2" s="72" t="s">
        <v>81</v>
      </c>
      <c r="J2" s="72" t="s">
        <v>82</v>
      </c>
      <c r="K2" s="72" t="s">
        <v>83</v>
      </c>
      <c r="L2" s="72" t="s">
        <v>61</v>
      </c>
      <c r="M2" s="1"/>
    </row>
    <row r="3" spans="1:13" ht="12.75">
      <c r="A3" s="73" t="s">
        <v>84</v>
      </c>
      <c r="B3" s="73"/>
      <c r="C3" s="74"/>
      <c r="D3" s="75">
        <v>239383</v>
      </c>
      <c r="E3" s="75">
        <v>179777</v>
      </c>
      <c r="F3" s="75">
        <v>133506</v>
      </c>
      <c r="G3" s="75">
        <v>99257</v>
      </c>
      <c r="H3" s="75">
        <v>71073</v>
      </c>
      <c r="I3" s="75">
        <v>17532</v>
      </c>
      <c r="J3" s="75">
        <v>13671</v>
      </c>
      <c r="K3" s="75">
        <v>9115</v>
      </c>
      <c r="L3" s="75">
        <v>763314</v>
      </c>
      <c r="M3" s="1"/>
    </row>
    <row r="4" spans="1:13" ht="12.75">
      <c r="A4" s="73" t="s">
        <v>85</v>
      </c>
      <c r="B4" s="73"/>
      <c r="C4" s="76"/>
      <c r="D4" s="75"/>
      <c r="E4" s="77"/>
      <c r="F4" s="77"/>
      <c r="G4" s="77"/>
      <c r="H4" s="77"/>
      <c r="I4" s="77"/>
      <c r="J4" s="77"/>
      <c r="K4" s="78"/>
      <c r="L4" s="77"/>
      <c r="M4" s="1"/>
    </row>
    <row r="5" spans="1:13" ht="12.75">
      <c r="A5" s="79" t="s">
        <v>86</v>
      </c>
      <c r="B5" s="73"/>
      <c r="C5" s="76"/>
      <c r="D5" s="80">
        <v>216106</v>
      </c>
      <c r="E5" s="80">
        <v>153415</v>
      </c>
      <c r="F5" s="80">
        <v>119767</v>
      </c>
      <c r="G5" s="80">
        <v>84981</v>
      </c>
      <c r="H5" s="80">
        <v>64136</v>
      </c>
      <c r="I5" s="80">
        <v>15475</v>
      </c>
      <c r="J5" s="80">
        <v>11628</v>
      </c>
      <c r="K5" s="80">
        <v>7808</v>
      </c>
      <c r="L5" s="80">
        <v>673316</v>
      </c>
      <c r="M5" s="1"/>
    </row>
    <row r="6" spans="1:12" ht="12.75">
      <c r="A6" s="81"/>
      <c r="B6" s="82" t="s">
        <v>87</v>
      </c>
      <c r="C6" s="83"/>
      <c r="D6" s="77">
        <v>214518</v>
      </c>
      <c r="E6" s="77">
        <v>152843</v>
      </c>
      <c r="F6" s="77">
        <v>119366</v>
      </c>
      <c r="G6" s="77">
        <v>84380</v>
      </c>
      <c r="H6" s="77">
        <v>63759</v>
      </c>
      <c r="I6" s="77">
        <v>15369</v>
      </c>
      <c r="J6" s="77">
        <v>11583</v>
      </c>
      <c r="K6" s="77">
        <v>7764</v>
      </c>
      <c r="L6" s="77">
        <v>669582</v>
      </c>
    </row>
    <row r="7" spans="1:16" ht="15">
      <c r="A7" s="81"/>
      <c r="B7" s="84" t="s">
        <v>88</v>
      </c>
      <c r="C7" s="83"/>
      <c r="D7" s="77">
        <v>1588</v>
      </c>
      <c r="E7" s="77">
        <v>572</v>
      </c>
      <c r="F7" s="77">
        <v>401</v>
      </c>
      <c r="G7" s="77">
        <v>601</v>
      </c>
      <c r="H7" s="77">
        <v>377</v>
      </c>
      <c r="I7" s="77">
        <v>106</v>
      </c>
      <c r="J7" s="77">
        <v>45</v>
      </c>
      <c r="K7" s="77">
        <v>44</v>
      </c>
      <c r="L7" s="77">
        <v>3734</v>
      </c>
      <c r="M7" s="85"/>
      <c r="P7" s="86"/>
    </row>
    <row r="8" spans="1:16" ht="15">
      <c r="A8" s="87" t="s">
        <v>89</v>
      </c>
      <c r="B8" s="88"/>
      <c r="C8" s="89"/>
      <c r="D8" s="90"/>
      <c r="E8" s="90"/>
      <c r="F8" s="90"/>
      <c r="G8" s="90"/>
      <c r="H8" s="90"/>
      <c r="I8" s="90"/>
      <c r="J8" s="90"/>
      <c r="K8" s="90"/>
      <c r="L8" s="90"/>
      <c r="M8" s="85"/>
      <c r="P8" s="86"/>
    </row>
    <row r="9" spans="1:13" ht="12.75">
      <c r="A9" s="91"/>
      <c r="B9" s="92" t="s">
        <v>90</v>
      </c>
      <c r="C9" s="93"/>
      <c r="D9" s="77">
        <v>2080</v>
      </c>
      <c r="E9" s="77">
        <v>2035</v>
      </c>
      <c r="F9" s="77">
        <v>982</v>
      </c>
      <c r="G9" s="77">
        <v>1095</v>
      </c>
      <c r="H9" s="77">
        <v>627</v>
      </c>
      <c r="I9" s="77">
        <v>394</v>
      </c>
      <c r="J9" s="77">
        <v>129</v>
      </c>
      <c r="K9" s="77">
        <v>164</v>
      </c>
      <c r="L9" s="77">
        <v>7506</v>
      </c>
      <c r="M9" s="1"/>
    </row>
    <row r="10" spans="1:13" ht="12.75">
      <c r="A10" s="91"/>
      <c r="B10" s="92" t="s">
        <v>91</v>
      </c>
      <c r="C10" s="93"/>
      <c r="D10" s="77">
        <v>7426</v>
      </c>
      <c r="E10" s="77">
        <v>3931</v>
      </c>
      <c r="F10" s="77">
        <v>2439</v>
      </c>
      <c r="G10" s="77">
        <v>2362</v>
      </c>
      <c r="H10" s="77">
        <v>1115</v>
      </c>
      <c r="I10" s="77">
        <v>448</v>
      </c>
      <c r="J10" s="77">
        <v>388</v>
      </c>
      <c r="K10" s="77">
        <v>151</v>
      </c>
      <c r="L10" s="77">
        <v>18260</v>
      </c>
      <c r="M10" s="85"/>
    </row>
    <row r="11" spans="1:13" ht="12.75">
      <c r="A11" s="94"/>
      <c r="B11" s="92" t="s">
        <v>92</v>
      </c>
      <c r="C11" s="93"/>
      <c r="D11" s="77">
        <v>19486</v>
      </c>
      <c r="E11" s="77">
        <v>15104</v>
      </c>
      <c r="F11" s="77">
        <v>12692</v>
      </c>
      <c r="G11" s="77">
        <v>6945</v>
      </c>
      <c r="H11" s="77">
        <v>3799</v>
      </c>
      <c r="I11" s="77">
        <v>1009</v>
      </c>
      <c r="J11" s="77">
        <v>1152</v>
      </c>
      <c r="K11" s="77">
        <v>1198</v>
      </c>
      <c r="L11" s="77">
        <v>61385</v>
      </c>
      <c r="M11" s="85"/>
    </row>
    <row r="12" spans="1:13" ht="12.75">
      <c r="A12" s="94"/>
      <c r="B12" s="92" t="s">
        <v>93</v>
      </c>
      <c r="C12" s="95"/>
      <c r="D12" s="96" t="s">
        <v>94</v>
      </c>
      <c r="E12" s="96">
        <v>1800</v>
      </c>
      <c r="F12" s="96">
        <v>3765</v>
      </c>
      <c r="G12" s="96">
        <v>4893</v>
      </c>
      <c r="H12" s="96">
        <v>824</v>
      </c>
      <c r="I12" s="96">
        <v>95</v>
      </c>
      <c r="J12" s="96">
        <v>231</v>
      </c>
      <c r="K12" s="96" t="s">
        <v>94</v>
      </c>
      <c r="L12" s="96">
        <v>11608</v>
      </c>
      <c r="M12" s="1"/>
    </row>
    <row r="13" spans="1:13" ht="12.75">
      <c r="A13" s="94"/>
      <c r="B13" s="92" t="s">
        <v>95</v>
      </c>
      <c r="C13" s="97"/>
      <c r="D13" s="96">
        <v>0</v>
      </c>
      <c r="E13" s="96">
        <v>274</v>
      </c>
      <c r="F13" s="96">
        <v>80</v>
      </c>
      <c r="G13" s="96">
        <v>2330</v>
      </c>
      <c r="H13" s="96">
        <v>1145</v>
      </c>
      <c r="I13" s="96">
        <v>444</v>
      </c>
      <c r="J13" s="96">
        <v>117</v>
      </c>
      <c r="K13" s="96">
        <v>0</v>
      </c>
      <c r="L13" s="96">
        <v>4390</v>
      </c>
      <c r="M13" s="1"/>
    </row>
    <row r="14" spans="1:13" ht="12.75">
      <c r="A14" s="98" t="s">
        <v>96</v>
      </c>
      <c r="B14" s="98"/>
      <c r="C14" s="99"/>
      <c r="D14" s="98">
        <v>245098</v>
      </c>
      <c r="E14" s="98">
        <v>176559</v>
      </c>
      <c r="F14" s="98">
        <v>139725</v>
      </c>
      <c r="G14" s="98">
        <v>102606</v>
      </c>
      <c r="H14" s="98">
        <v>71646</v>
      </c>
      <c r="I14" s="98">
        <v>17865</v>
      </c>
      <c r="J14" s="98">
        <v>13645</v>
      </c>
      <c r="K14" s="98">
        <v>9321</v>
      </c>
      <c r="L14" s="98">
        <v>776465</v>
      </c>
      <c r="M14" s="1"/>
    </row>
    <row r="15" spans="1:13" ht="23.25" customHeight="1">
      <c r="A15" s="109" t="s">
        <v>12</v>
      </c>
      <c r="B15" s="149" t="s">
        <v>97</v>
      </c>
      <c r="C15" s="149"/>
      <c r="D15" s="149"/>
      <c r="E15" s="149"/>
      <c r="F15" s="149"/>
      <c r="G15" s="149"/>
      <c r="H15" s="149"/>
      <c r="I15" s="149"/>
      <c r="J15" s="149"/>
      <c r="K15" s="149"/>
      <c r="L15" s="149"/>
      <c r="M15" s="1"/>
    </row>
    <row r="16" spans="1:24" ht="15" customHeight="1">
      <c r="A16" s="113" t="s">
        <v>98</v>
      </c>
      <c r="B16" s="108"/>
      <c r="C16" s="108"/>
      <c r="D16" s="108"/>
      <c r="E16" s="108"/>
      <c r="F16" s="108"/>
      <c r="G16" s="108"/>
      <c r="H16" s="108"/>
      <c r="I16" s="115"/>
      <c r="J16" s="115"/>
      <c r="K16" s="114"/>
      <c r="L16" s="114"/>
      <c r="M16" s="1"/>
      <c r="P16" s="100"/>
      <c r="Q16" s="100"/>
      <c r="R16" s="100"/>
      <c r="S16" s="100"/>
      <c r="T16" s="100"/>
      <c r="U16" s="100"/>
      <c r="V16" s="100"/>
      <c r="W16" s="100"/>
      <c r="X16" s="100"/>
    </row>
    <row r="17" spans="1:13" ht="12.75">
      <c r="A17" s="1"/>
      <c r="B17" s="1"/>
      <c r="C17" s="1"/>
      <c r="D17" s="64"/>
      <c r="E17" s="64"/>
      <c r="F17" s="64"/>
      <c r="G17" s="64"/>
      <c r="H17" s="64"/>
      <c r="I17" s="64"/>
      <c r="J17" s="64"/>
      <c r="K17" s="64"/>
      <c r="L17" s="64"/>
      <c r="M17" s="1"/>
    </row>
    <row r="18" spans="1:13" ht="12.75">
      <c r="A18" s="1"/>
      <c r="B18" s="1"/>
      <c r="C18" s="111" t="s">
        <v>99</v>
      </c>
      <c r="D18" s="1"/>
      <c r="E18" s="1"/>
      <c r="F18" s="1"/>
      <c r="G18" s="1"/>
      <c r="H18" s="1"/>
      <c r="I18" s="1"/>
      <c r="J18" s="1"/>
      <c r="K18" s="1"/>
      <c r="L18" s="1"/>
      <c r="M18" s="1"/>
    </row>
    <row r="19" spans="1:13" ht="12.75">
      <c r="A19" s="1"/>
      <c r="B19" s="1"/>
      <c r="C19" s="1"/>
      <c r="D19" s="1"/>
      <c r="E19" s="1"/>
      <c r="F19" s="1"/>
      <c r="G19" s="1"/>
      <c r="H19" s="1"/>
      <c r="I19" s="1"/>
      <c r="J19" s="1"/>
      <c r="K19" s="1"/>
      <c r="L19" s="1"/>
      <c r="M19" s="1"/>
    </row>
    <row r="20" spans="1:13" ht="12.75">
      <c r="A20" s="1"/>
      <c r="B20" s="1"/>
      <c r="C20" s="1"/>
      <c r="D20" s="1"/>
      <c r="E20" s="1"/>
      <c r="F20" s="1"/>
      <c r="G20" s="1"/>
      <c r="H20" s="1"/>
      <c r="I20" s="1"/>
      <c r="J20" s="1"/>
      <c r="K20" s="1"/>
      <c r="L20" s="1"/>
      <c r="M20" s="1"/>
    </row>
    <row r="21" spans="4:12" ht="12.75">
      <c r="D21" s="101"/>
      <c r="E21" s="101"/>
      <c r="F21" s="102"/>
      <c r="G21" s="101"/>
      <c r="H21" s="101"/>
      <c r="I21" s="101"/>
      <c r="J21" s="101"/>
      <c r="K21" s="101"/>
      <c r="L21" s="101"/>
    </row>
    <row r="26" spans="4:12" ht="12.75">
      <c r="D26" s="100"/>
      <c r="E26" s="100"/>
      <c r="F26" s="100"/>
      <c r="G26" s="100"/>
      <c r="H26" s="100"/>
      <c r="I26" s="100"/>
      <c r="J26" s="100"/>
      <c r="K26" s="100"/>
      <c r="L26" s="100"/>
    </row>
    <row r="27" spans="4:12" ht="12.75">
      <c r="D27" s="100"/>
      <c r="E27" s="100"/>
      <c r="F27" s="100"/>
      <c r="G27" s="100"/>
      <c r="H27" s="100"/>
      <c r="I27" s="100"/>
      <c r="J27" s="100"/>
      <c r="K27" s="100"/>
      <c r="L27" s="100"/>
    </row>
    <row r="28" spans="4:12" ht="12.75">
      <c r="D28" s="100"/>
      <c r="E28" s="100"/>
      <c r="F28" s="100"/>
      <c r="G28" s="100"/>
      <c r="H28" s="100"/>
      <c r="I28" s="100"/>
      <c r="J28" s="100"/>
      <c r="K28" s="100"/>
      <c r="L28" s="100"/>
    </row>
    <row r="29" spans="4:12" ht="12.75">
      <c r="D29" s="100"/>
      <c r="E29" s="100"/>
      <c r="F29" s="100"/>
      <c r="G29" s="100"/>
      <c r="H29" s="100"/>
      <c r="I29" s="100"/>
      <c r="J29" s="100"/>
      <c r="K29" s="100"/>
      <c r="L29" s="100"/>
    </row>
    <row r="30" spans="4:12" ht="12.75">
      <c r="D30" s="100"/>
      <c r="E30" s="100"/>
      <c r="F30" s="100"/>
      <c r="G30" s="100"/>
      <c r="H30" s="100"/>
      <c r="I30" s="100"/>
      <c r="J30" s="100"/>
      <c r="K30" s="100"/>
      <c r="L30" s="100"/>
    </row>
    <row r="31" spans="4:12" ht="12.75">
      <c r="D31" s="100"/>
      <c r="E31" s="100"/>
      <c r="F31" s="100"/>
      <c r="G31" s="100"/>
      <c r="H31" s="100"/>
      <c r="I31" s="100"/>
      <c r="J31" s="100"/>
      <c r="K31" s="100"/>
      <c r="L31" s="100"/>
    </row>
    <row r="32" spans="4:12" ht="12.75">
      <c r="D32" s="100"/>
      <c r="E32" s="100"/>
      <c r="F32" s="100"/>
      <c r="G32" s="100"/>
      <c r="H32" s="100"/>
      <c r="I32" s="100"/>
      <c r="J32" s="100"/>
      <c r="K32" s="100"/>
      <c r="L32" s="100"/>
    </row>
    <row r="33" spans="4:12" ht="12.75">
      <c r="D33" s="100"/>
      <c r="E33" s="100"/>
      <c r="F33" s="100"/>
      <c r="G33" s="100"/>
      <c r="H33" s="100"/>
      <c r="I33" s="100"/>
      <c r="J33" s="100"/>
      <c r="K33" s="100"/>
      <c r="L33" s="100"/>
    </row>
  </sheetData>
  <sheetProtection/>
  <mergeCells count="2">
    <mergeCell ref="A1:L1"/>
    <mergeCell ref="B15:L15"/>
  </mergeCells>
  <hyperlinks>
    <hyperlink ref="C18" location="Contents!A1" display="Back to Contents"/>
  </hyperlinks>
  <printOptions/>
  <pageMargins left="0.7086614173228347" right="0.7086614173228347" top="0.7480314960629921" bottom="0.7480314960629921" header="0.31496062992125984" footer="0.31496062992125984"/>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Australian Institute of Health and Welfare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Thompson, Nick</dc:creator>
  <cp:keywords/>
  <dc:description/>
  <cp:lastModifiedBy>Smith, Andrew</cp:lastModifiedBy>
  <cp:lastPrinted>2013-10-03T04:09:28Z</cp:lastPrinted>
  <dcterms:created xsi:type="dcterms:W3CDTF">2013-10-01T01:30:24Z</dcterms:created>
  <dcterms:modified xsi:type="dcterms:W3CDTF">2013-10-03T05:07:36Z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IHW_PPR_ProjectCategoryLookup">
    <vt:lpwstr/>
  </property>
</Properties>
</file>