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75" windowWidth="14745" windowHeight="7815" activeTab="16"/>
  </bookViews>
  <sheets>
    <sheet name="Table 11.1 new" sheetId="1" r:id="rId1"/>
    <sheet name="Table 11.2 new" sheetId="2" r:id="rId2"/>
    <sheet name="Table 11.3 new" sheetId="3" r:id="rId3"/>
    <sheet name="Table 11.4 new" sheetId="4" r:id="rId4"/>
    <sheet name="Table 11.5 new" sheetId="5" r:id="rId5"/>
    <sheet name="Table 11.6 new" sheetId="6" r:id="rId6"/>
    <sheet name="Table 11.7 new" sheetId="7" r:id="rId7"/>
    <sheet name="Table 11.8 new" sheetId="8" r:id="rId8"/>
    <sheet name="Table 11.9 new" sheetId="9" r:id="rId9"/>
    <sheet name="Table 11.10 new" sheetId="10" r:id="rId10"/>
    <sheet name="Table 11.11 new" sheetId="11" r:id="rId11"/>
    <sheet name="Table 11.12 new" sheetId="12" r:id="rId12"/>
    <sheet name="Table 11.13 new" sheetId="13" r:id="rId13"/>
    <sheet name="Table 11.14 new" sheetId="14" r:id="rId14"/>
    <sheet name="Table 11.15 new" sheetId="15" r:id="rId15"/>
    <sheet name="Table 11.16 new" sheetId="16" r:id="rId16"/>
    <sheet name="Table 11.17 new" sheetId="17" r:id="rId17"/>
  </sheets>
  <externalReferences>
    <externalReference r:id="rId20"/>
  </externalReferences>
  <definedNames>
    <definedName name="DumpArea11.1">#REF!</definedName>
    <definedName name="DumpArea11.10">#REF!</definedName>
    <definedName name="DumpArea11.11">#REF!</definedName>
    <definedName name="DumpArea11.12">#REF!</definedName>
    <definedName name="DumpArea11.13">#REF!</definedName>
    <definedName name="DumpArea11.14">#REF!</definedName>
    <definedName name="DumpArea11.15">#REF!</definedName>
    <definedName name="DumpArea11.16">#REF!</definedName>
    <definedName name="DumpArea11.2">#REF!</definedName>
    <definedName name="DumpArea11.3">#REF!</definedName>
    <definedName name="DumpArea11.4">#REF!</definedName>
    <definedName name="DumpArea11.5">#REF!</definedName>
    <definedName name="DumpArea11.6">#REF!</definedName>
    <definedName name="DumpArea11.7">#REF!</definedName>
    <definedName name="DumpArea11.8">#REF!</definedName>
    <definedName name="DumpArea11.9">#REF!</definedName>
    <definedName name="_xlnm.Print_Area" localSheetId="0">'Table 11.1 new'!$A$1:$L$42</definedName>
    <definedName name="_xlnm.Print_Area" localSheetId="9">'Table 11.10 new'!$A$1:$J$44</definedName>
    <definedName name="_xlnm.Print_Area" localSheetId="10">'Table 11.11 new'!$A$1:$K$41</definedName>
    <definedName name="_xlnm.Print_Area" localSheetId="11">'Table 11.12 new'!$A$1:$K$43</definedName>
    <definedName name="_xlnm.Print_Area" localSheetId="12">'Table 11.13 new'!$A$1:$K$42</definedName>
    <definedName name="_xlnm.Print_Area" localSheetId="13">'Table 11.14 new'!$A$1:$K$44</definedName>
    <definedName name="_xlnm.Print_Area" localSheetId="14">'Table 11.15 new'!$A$1:$O$43</definedName>
    <definedName name="_xlnm.Print_Area" localSheetId="15">'Table 11.16 new'!$A$1:$O$43</definedName>
    <definedName name="_xlnm.Print_Area" localSheetId="16">'Table 11.17 new'!$A$1:$O$42</definedName>
    <definedName name="_xlnm.Print_Area" localSheetId="1">'Table 11.2 new'!$A$1:$L$42</definedName>
    <definedName name="_xlnm.Print_Area" localSheetId="2">'Table 11.3 new'!$A$1:$K$38</definedName>
    <definedName name="_xlnm.Print_Area" localSheetId="3">'Table 11.4 new'!$A$1:$K$39</definedName>
    <definedName name="_xlnm.Print_Area" localSheetId="4">'Table 11.5 new'!$A$1:$I$46</definedName>
    <definedName name="_xlnm.Print_Area" localSheetId="5">'Table 11.6 new'!$A$1:$I$47</definedName>
    <definedName name="_xlnm.Print_Area" localSheetId="6">'Table 11.7 new'!$A$1:$I$45</definedName>
    <definedName name="_xlnm.Print_Area" localSheetId="7">'Table 11.8 new'!$A$1:$I$47</definedName>
    <definedName name="_xlnm.Print_Area" localSheetId="8">'Table 11.9 new'!$A$1:$J$45</definedName>
    <definedName name="Private_DRG" localSheetId="0">#REF!</definedName>
    <definedName name="Private_DRG" localSheetId="1">#REF!</definedName>
    <definedName name="Private_DRG" localSheetId="2">#REF!</definedName>
    <definedName name="Private_DRG" localSheetId="3">#REF!</definedName>
    <definedName name="Private_DRG">#REF!</definedName>
    <definedName name="Public_DRG" localSheetId="0">#REF!</definedName>
    <definedName name="Public_DRG">#REF!</definedName>
  </definedNames>
  <calcPr fullCalcOnLoad="1"/>
</workbook>
</file>

<file path=xl/sharedStrings.xml><?xml version="1.0" encoding="utf-8"?>
<sst xmlns="http://schemas.openxmlformats.org/spreadsheetml/2006/main" count="1506" uniqueCount="381">
  <si>
    <t>ALOS (days)</t>
  </si>
  <si>
    <t>O60D</t>
  </si>
  <si>
    <t>Vaginal Delivery W/O Complicating Diagnosis</t>
  </si>
  <si>
    <t>J64B</t>
  </si>
  <si>
    <t>Cellulitis (Age&gt;59 W/O Catastrophic or Severe CC) or Age&lt;60</t>
  </si>
  <si>
    <t>G67B</t>
  </si>
  <si>
    <t>Oesophagitis, Gastroent &amp; Misc Digestive Systm Disorders Age&gt;9 W/O Cat/Sev CC</t>
  </si>
  <si>
    <t>E62C</t>
  </si>
  <si>
    <t>Respiratry Infectn/Inflammations W/O CC</t>
  </si>
  <si>
    <t>U67Z</t>
  </si>
  <si>
    <t>Personality Disorders and Acute Reactions</t>
  </si>
  <si>
    <t>E69C</t>
  </si>
  <si>
    <t>Bronchitis and Asthma Age&lt;50 W/O CC</t>
  </si>
  <si>
    <t>F74Z</t>
  </si>
  <si>
    <t>Chest Pain</t>
  </si>
  <si>
    <t>U63B</t>
  </si>
  <si>
    <t>Major Affective Disorders Age&lt;70 W/O Catastrophic or Severe CC</t>
  </si>
  <si>
    <t>O01D</t>
  </si>
  <si>
    <t>Caesarean Delivery W/O Complicating Diagnosis</t>
  </si>
  <si>
    <t>O65B</t>
  </si>
  <si>
    <t>Other Antenatal Admission W Moderate or No Complicating Diagnosis</t>
  </si>
  <si>
    <t>D63B</t>
  </si>
  <si>
    <t>Otitis Media and  Uri  W/O Cc</t>
  </si>
  <si>
    <t>F62B</t>
  </si>
  <si>
    <t>Heart Failure and Shock W/O Catastrophic CC</t>
  </si>
  <si>
    <t>E65B</t>
  </si>
  <si>
    <t>Chronic Obstructive Airway Disease W/O Catastrophic or Severe CC</t>
  </si>
  <si>
    <t>G66B</t>
  </si>
  <si>
    <t>Abdominal Pain or Mesenteric Adenitis W/O CC</t>
  </si>
  <si>
    <t>X60C</t>
  </si>
  <si>
    <t>Injuries Age &lt; 65</t>
  </si>
  <si>
    <t>U61B</t>
  </si>
  <si>
    <t>Schizophrenia Disorders W/O Mental Health Legal Status</t>
  </si>
  <si>
    <t>F72B</t>
  </si>
  <si>
    <t>Unstable Angina W/O Catastrophic or Severe CC</t>
  </si>
  <si>
    <t>N04Z</t>
  </si>
  <si>
    <t>Hysterectomy for Non-Malignancy</t>
  </si>
  <si>
    <t>H04B</t>
  </si>
  <si>
    <t>Cholecystectomy W/O Closed CDE W/O Catastrophic or Severe CC</t>
  </si>
  <si>
    <t>X62B</t>
  </si>
  <si>
    <t>Poisoning/Toxic Effects of Drugs &amp; Other Substances Age&lt;60 W/O CC</t>
  </si>
  <si>
    <t/>
  </si>
  <si>
    <t>Other</t>
  </si>
  <si>
    <t>I18Z</t>
  </si>
  <si>
    <t>Knee Procedures</t>
  </si>
  <si>
    <t>I16Z</t>
  </si>
  <si>
    <t>Other Shoulder Procedures</t>
  </si>
  <si>
    <t>G09Z</t>
  </si>
  <si>
    <t>Inguinal and Femoral Hernia Procedures Age&gt;0</t>
  </si>
  <si>
    <t>D11Z</t>
  </si>
  <si>
    <t>Tonsillectomy or Adenoidectomy</t>
  </si>
  <si>
    <t>C08Z</t>
  </si>
  <si>
    <t>Major Lens Procedures</t>
  </si>
  <si>
    <t>I04B</t>
  </si>
  <si>
    <t>Knee Replacement and Reattachment W/O Catastrophic CC</t>
  </si>
  <si>
    <t>N06Z</t>
  </si>
  <si>
    <t>Female Reproductive System Reconstructive Procedures</t>
  </si>
  <si>
    <t>I10B</t>
  </si>
  <si>
    <t>Other Back and Neck Procedures W/O Catastrophic or Severe CC</t>
  </si>
  <si>
    <t>I20Z</t>
  </si>
  <si>
    <t>Foot Procedures</t>
  </si>
  <si>
    <t>J06B</t>
  </si>
  <si>
    <t>Major Procedures for Non-Malignant Breast Conditions</t>
  </si>
  <si>
    <t>I03C</t>
  </si>
  <si>
    <t>Hip Replacement W/O Catastrophic or Severe CC</t>
  </si>
  <si>
    <t>G11B</t>
  </si>
  <si>
    <t>Anal and Stomal Procedures W/O Catastrophic or Severe CC</t>
  </si>
  <si>
    <t>D40Z</t>
  </si>
  <si>
    <t>Dental Extraction and Restorations</t>
  </si>
  <si>
    <t>D06Z</t>
  </si>
  <si>
    <t>Sinus, Mastoid and Complex Middle Ear Procedures</t>
  </si>
  <si>
    <t>G08Z</t>
  </si>
  <si>
    <t>Abdominal, Umbilical and Other Hernia Procedures Age&gt;0</t>
  </si>
  <si>
    <t>F20Z</t>
  </si>
  <si>
    <t>Vein Ligation and Stripping</t>
  </si>
  <si>
    <t>J10Z</t>
  </si>
  <si>
    <t>Skin, Subcutaneous Tissue and Breast Plastic O.R. Procedures</t>
  </si>
  <si>
    <t>M02B</t>
  </si>
  <si>
    <t>Transurethral Prostatectomy W/O Catastrophic or Severe CC</t>
  </si>
  <si>
    <t>I26Z</t>
  </si>
  <si>
    <t>Other Wrist and Hand Procedures</t>
  </si>
  <si>
    <t>L61Z</t>
  </si>
  <si>
    <t>Admit for Renal Dialysis</t>
  </si>
  <si>
    <t>R63Z</t>
  </si>
  <si>
    <t>Chemotherapy</t>
  </si>
  <si>
    <t>G44C</t>
  </si>
  <si>
    <t>Other Colonoscopy, Sameday</t>
  </si>
  <si>
    <t>G45B</t>
  </si>
  <si>
    <t>Other Gastroscopy for Non-Major Digestive Disease, Sameday</t>
  </si>
  <si>
    <t>Z64B</t>
  </si>
  <si>
    <t>Other Factors Influencing Health Status Age&lt;80</t>
  </si>
  <si>
    <t>Z40Z</t>
  </si>
  <si>
    <t>Follow Up After Completed Treatment W Endoscopy</t>
  </si>
  <si>
    <t>J11Z</t>
  </si>
  <si>
    <t>Other Skin, Subcutaneous Tissue and Breast Procedures</t>
  </si>
  <si>
    <t>O40Z</t>
  </si>
  <si>
    <t>Abortion W D&amp;C, Aspiration Curettage or Hysterotomy</t>
  </si>
  <si>
    <t>Q61C</t>
  </si>
  <si>
    <t>Red Blood Cell Disorders W/O Catastrophic or Severe CC</t>
  </si>
  <si>
    <t>R61C</t>
  </si>
  <si>
    <t>Lymphoma and Non-Acute Leukaemia, Sameday</t>
  </si>
  <si>
    <t>L41Z</t>
  </si>
  <si>
    <t>Cystourethroscopy W/O CC</t>
  </si>
  <si>
    <t>N08Z</t>
  </si>
  <si>
    <t>Endoscopic Procedures for Female Reproductive System</t>
  </si>
  <si>
    <t>F42B</t>
  </si>
  <si>
    <t>Circulatory Disorders W/O AMI W Invasive Cardiac Inves Proc W/O Complex DX/Pr</t>
  </si>
  <si>
    <t>Z62Z</t>
  </si>
  <si>
    <t>Follow Up After Completed Treatment W/O Endoscopy</t>
  </si>
  <si>
    <t>I68C</t>
  </si>
  <si>
    <t>Non-surgical Neck &amp; Back Conditions W Pain Management Proc/Myelogram</t>
  </si>
  <si>
    <t>N10Z</t>
  </si>
  <si>
    <t>Diagnostic Curettage or Diagnostic Hysteroscopy</t>
  </si>
  <si>
    <t>N09Z</t>
  </si>
  <si>
    <t>Conisation, Vagina, Cervix and Vulva Procedures</t>
  </si>
  <si>
    <t>N07Z</t>
  </si>
  <si>
    <t>Other Uterine and Adnexa Procedures for Non-Malignancy</t>
  </si>
  <si>
    <t>L67C</t>
  </si>
  <si>
    <t>Other Kidney and Urinary Tract Diagnoses W/O Catastrophic or Severe CC</t>
  </si>
  <si>
    <t>U60Z</t>
  </si>
  <si>
    <t>Mental Health Treatment, Sameday, W/O ECT</t>
  </si>
  <si>
    <t>F71B</t>
  </si>
  <si>
    <t>Non-Major Arrhythmia and Conduction Disorders W/O Catastrophic or Severe CC</t>
  </si>
  <si>
    <t>B05Z</t>
  </si>
  <si>
    <t>Carpal Tunnel Release</t>
  </si>
  <si>
    <t>G42B</t>
  </si>
  <si>
    <t>Other Gastroscopy for Major Digestive Disease, Sameday</t>
  </si>
  <si>
    <t>N11B</t>
  </si>
  <si>
    <t>Other Female Reproductive System O.R. Procs Age&lt;65 W/O Malignancy W/O CC</t>
  </si>
  <si>
    <t>C09Z</t>
  </si>
  <si>
    <t>Other Lens Procedures</t>
  </si>
  <si>
    <t>Same day separations</t>
  </si>
  <si>
    <t>J08B</t>
  </si>
  <si>
    <t>Other Skin Graft and/or Debridement Procedures W/O Catastrophic or Severe CC</t>
  </si>
  <si>
    <t>C11Z</t>
  </si>
  <si>
    <t>Eyelid Procedures</t>
  </si>
  <si>
    <t>C14Z</t>
  </si>
  <si>
    <t>Other Eye Procedures</t>
  </si>
  <si>
    <t>E63Z</t>
  </si>
  <si>
    <t>Sleep Apnoea</t>
  </si>
  <si>
    <t>C12Z</t>
  </si>
  <si>
    <t>Other Corneal, Scleral and Conjunctival Procedures</t>
  </si>
  <si>
    <t>C04Z</t>
  </si>
  <si>
    <t>Major Corneal, Scleral and Conjunctival Procedures</t>
  </si>
  <si>
    <t xml:space="preserve"> </t>
  </si>
  <si>
    <t>(b)   Excludes separations from private free-standing day hospitals in Tasmania.</t>
  </si>
  <si>
    <r>
      <t>Note:</t>
    </r>
    <r>
      <rPr>
        <sz val="7"/>
        <rFont val="Helv"/>
        <family val="0"/>
      </rPr>
      <t xml:space="preserve">  Main abbreviations: W—with, W/O—without, CC—complications and comorbidities.</t>
    </r>
  </si>
  <si>
    <t>Table 11.10: Selected separation and cost statistics for the 30 AR-DRGs version 4.2 with the highest number  of separations, public psychiatric</t>
  </si>
  <si>
    <t>U61A</t>
  </si>
  <si>
    <t>Schizophrenia Disorders W Mental Health Legal Status</t>
  </si>
  <si>
    <t>960Z</t>
  </si>
  <si>
    <t>Ungroupable</t>
  </si>
  <si>
    <t>V61B</t>
  </si>
  <si>
    <t>Drug Intoxication and Withdrawal WO CC</t>
  </si>
  <si>
    <t>V62A</t>
  </si>
  <si>
    <t>Alcohol Use Disorder and Dependence</t>
  </si>
  <si>
    <t>V60Z</t>
  </si>
  <si>
    <t>Alcohol Intoxication and Withdrawal</t>
  </si>
  <si>
    <t>V64Z</t>
  </si>
  <si>
    <t>Other Drug Use Disorder and Dependence</t>
  </si>
  <si>
    <t>V63Z</t>
  </si>
  <si>
    <t>Opioid Use Disorder and Dependence</t>
  </si>
  <si>
    <t>U62A</t>
  </si>
  <si>
    <t>Paranoia &amp; Acute Psych Disorder W Cat/Sev CC or W Mental Health Legal Status</t>
  </si>
  <si>
    <t>B63Z</t>
  </si>
  <si>
    <t>Dmentia and Other Chronic Disturbances of Cerebral Function</t>
  </si>
  <si>
    <t>U62B</t>
  </si>
  <si>
    <t>Paranoia &amp; Acute Psych Disorder W/O Cat/Sev CC W/O Mental Health Legal Status</t>
  </si>
  <si>
    <t>U64Z</t>
  </si>
  <si>
    <t>Other Affective and Somatoform Disorders</t>
  </si>
  <si>
    <t>V61A</t>
  </si>
  <si>
    <t>Drug Intoxication and Withdrawal W CC</t>
  </si>
  <si>
    <t>U63A</t>
  </si>
  <si>
    <t>Major Affective Disorders W Cat or Sev CC or (Age&gt;69 W/O Cat or Sev CC)</t>
  </si>
  <si>
    <t>U65Z</t>
  </si>
  <si>
    <t>Anxiety Disorders</t>
  </si>
  <si>
    <t>U40Z</t>
  </si>
  <si>
    <t>Mental Health Treatment, Sameday, W ECT</t>
  </si>
  <si>
    <t>U66Z</t>
  </si>
  <si>
    <t>Eating and Obsessive-Compulsive Disorders</t>
  </si>
  <si>
    <t>B64Z</t>
  </si>
  <si>
    <t>Delirium</t>
  </si>
  <si>
    <t>O61Z</t>
  </si>
  <si>
    <t>Postpartum and Post Abortion W/O O.R. Procedure</t>
  </si>
  <si>
    <t>B81B</t>
  </si>
  <si>
    <t>Other Disorders of the Nervous System W/O Catastrophic or Severe CC</t>
  </si>
  <si>
    <t>U68Z</t>
  </si>
  <si>
    <t>Childhood Mental Disorders</t>
  </si>
  <si>
    <t>V62B</t>
  </si>
  <si>
    <t>Alcohol Use Disorder and Dependence, Sameday</t>
  </si>
  <si>
    <t>B67B</t>
  </si>
  <si>
    <t>Degenerative Nervous System Disorders W/O Catastrophic or Severe CC</t>
  </si>
  <si>
    <t>B67A</t>
  </si>
  <si>
    <t>Degenerative Nervous System Disorders W Catastrophic or Severe CC</t>
  </si>
  <si>
    <t>NSW</t>
  </si>
  <si>
    <t>Vic</t>
  </si>
  <si>
    <t>Qld</t>
  </si>
  <si>
    <t>WA</t>
  </si>
  <si>
    <t>SA</t>
  </si>
  <si>
    <t>Tas</t>
  </si>
  <si>
    <t>ACT</t>
  </si>
  <si>
    <t>NT</t>
  </si>
  <si>
    <t>I74C</t>
  </si>
  <si>
    <t>Injury to Forearm, Wrist, Hand or Foot Age&lt;75 W/O CC</t>
  </si>
  <si>
    <r>
      <t>Note:</t>
    </r>
    <r>
      <rPr>
        <sz val="7"/>
        <rFont val="Arial"/>
        <family val="2"/>
      </rPr>
      <t xml:space="preserve">  Main abbreviations: W—with, W/O—without, CC—complications and comorbidities.</t>
    </r>
  </si>
  <si>
    <r>
      <t>Note:</t>
    </r>
    <r>
      <rPr>
        <sz val="7"/>
        <rFont val="Arial"/>
        <family val="2"/>
      </rPr>
      <t xml:space="preserve"> Main abbreviations: W—with, W/O—without, CC—complications and comorbidities.</t>
    </r>
  </si>
  <si>
    <t>n.p.  not published.</t>
  </si>
  <si>
    <t>F15Z</t>
  </si>
  <si>
    <t>Percutaneous Coronary Angioplasty W/O AMI W Stent Implantation</t>
  </si>
  <si>
    <t>D10Z</t>
  </si>
  <si>
    <t>Rhinoplasty (W or W/O Turbinectomy)</t>
  </si>
  <si>
    <t>D13Z</t>
  </si>
  <si>
    <t>Myringotomy W Tube Insertion</t>
  </si>
  <si>
    <t>M63Z</t>
  </si>
  <si>
    <t>Sterilisation, Male</t>
  </si>
  <si>
    <t>&lt;1</t>
  </si>
  <si>
    <t>1–4</t>
  </si>
  <si>
    <t>5–14</t>
  </si>
  <si>
    <t>15–24</t>
  </si>
  <si>
    <t>25–34</t>
  </si>
  <si>
    <t>35–44</t>
  </si>
  <si>
    <t>45–54</t>
  </si>
  <si>
    <t>55–64</t>
  </si>
  <si>
    <t>65–74</t>
  </si>
  <si>
    <t>75–84</t>
  </si>
  <si>
    <t>85+</t>
  </si>
  <si>
    <t>Not stated</t>
  </si>
  <si>
    <t>(b)  Includes separations for which age was not reported.</t>
  </si>
  <si>
    <r>
      <t>Total</t>
    </r>
    <r>
      <rPr>
        <b/>
        <vertAlign val="superscript"/>
        <sz val="8"/>
        <rFont val="Arial"/>
        <family val="2"/>
      </rPr>
      <t>(b)</t>
    </r>
  </si>
  <si>
    <t>Not Stated</t>
  </si>
  <si>
    <t>O65A</t>
  </si>
  <si>
    <t>Other Antenatal Admission W Severe Complicating Diagnosis</t>
  </si>
  <si>
    <t>O60B</t>
  </si>
  <si>
    <t>Vaginal Delivery W Severe Complicating Diagnosis</t>
  </si>
  <si>
    <t>O64Z</t>
  </si>
  <si>
    <t>False Labour</t>
  </si>
  <si>
    <t xml:space="preserve">(b)  Includes separations for which age was not reported.   </t>
  </si>
  <si>
    <t>Major Diagnostic Category</t>
  </si>
  <si>
    <t>ALOS (days) excluding same day</t>
  </si>
  <si>
    <t>PR</t>
  </si>
  <si>
    <t>Pre-MDC (tracheostomies, transplants, ECMO)</t>
  </si>
  <si>
    <t>01</t>
  </si>
  <si>
    <t>Diseases and disorders of the nervous system</t>
  </si>
  <si>
    <t>02</t>
  </si>
  <si>
    <t>Diseases and disorders of the eye</t>
  </si>
  <si>
    <t>03</t>
  </si>
  <si>
    <t>Diseases and disorders of the ear, nose, mouth and throat</t>
  </si>
  <si>
    <t>04</t>
  </si>
  <si>
    <t>Diseases and disorders of the respiratory system</t>
  </si>
  <si>
    <t>05</t>
  </si>
  <si>
    <t>Diseases and disorders of the circulatory system</t>
  </si>
  <si>
    <t>06</t>
  </si>
  <si>
    <t>Diseases and disorders of the digestive system</t>
  </si>
  <si>
    <t>07</t>
  </si>
  <si>
    <t>Diseases and disorders of the hepatobiliary system and pancreas</t>
  </si>
  <si>
    <t>08</t>
  </si>
  <si>
    <t>Diseases and disorders of the musculoskeletal system and connective tissue</t>
  </si>
  <si>
    <t>09</t>
  </si>
  <si>
    <t>Diseases and disorders of the skin, subcutaneous tissue and breast</t>
  </si>
  <si>
    <t>10</t>
  </si>
  <si>
    <t>Endocrine, nutritional and metabolic diseases and disorders</t>
  </si>
  <si>
    <t>11</t>
  </si>
  <si>
    <t>Diseases and disorders of the kidney and urinary tract</t>
  </si>
  <si>
    <t>12</t>
  </si>
  <si>
    <t>Diseases and disorders of the male reproductive system</t>
  </si>
  <si>
    <t>13</t>
  </si>
  <si>
    <t>Diseases and disorders of the female reproductive system</t>
  </si>
  <si>
    <t>14</t>
  </si>
  <si>
    <t>Pregnancy, childbirth and puerperium</t>
  </si>
  <si>
    <t>15</t>
  </si>
  <si>
    <t>Newborns and other neonates</t>
  </si>
  <si>
    <t>16</t>
  </si>
  <si>
    <t>Diseases and disorders of the blood and blood-forming organs, and immunological disorders</t>
  </si>
  <si>
    <t>17</t>
  </si>
  <si>
    <t>Neoplastic disorders (haematological and solid neoplasms)</t>
  </si>
  <si>
    <t>18</t>
  </si>
  <si>
    <t>Infectious and parasitic diseases</t>
  </si>
  <si>
    <t>19</t>
  </si>
  <si>
    <t>Mental diseases and disorders</t>
  </si>
  <si>
    <t>20</t>
  </si>
  <si>
    <t>Alcohol/drug use and alcohol/drug induced organic mental disorders</t>
  </si>
  <si>
    <t>21</t>
  </si>
  <si>
    <t>Injuries, poisoning and toxic effects of drugs</t>
  </si>
  <si>
    <t>22</t>
  </si>
  <si>
    <t>Burns</t>
  </si>
  <si>
    <t>23</t>
  </si>
  <si>
    <t>Factors influencing health status and other contacts with health services</t>
  </si>
  <si>
    <t>ED</t>
  </si>
  <si>
    <t>Error DRGs</t>
  </si>
  <si>
    <t>Surgical DRG</t>
  </si>
  <si>
    <t>Medical DRG</t>
  </si>
  <si>
    <t>Other DRG</t>
  </si>
  <si>
    <r>
      <t xml:space="preserve">Note:  </t>
    </r>
    <r>
      <rPr>
        <sz val="7"/>
        <rFont val="Arial"/>
        <family val="2"/>
      </rPr>
      <t>Abbreviations: ALOS—average length of stay, MDC—Major Diagnostic Category, DRG—Diagnosis Related Group, ECMO—extracorporeal membrane oxygenation.</t>
    </r>
  </si>
  <si>
    <t xml:space="preserve">Major Diagnostic Category </t>
  </si>
  <si>
    <r>
      <t>Note:</t>
    </r>
    <r>
      <rPr>
        <sz val="7"/>
        <rFont val="Arial"/>
        <family val="2"/>
      </rPr>
      <t xml:space="preserve"> Abbreviations: MDC—Major Diagnostic Category, DRG—Diagnosis Related Group, ECMO—extracorporeal membrane oxygenation.</t>
    </r>
  </si>
  <si>
    <r>
      <t>Note:</t>
    </r>
    <r>
      <rPr>
        <sz val="7"/>
        <rFont val="Arial"/>
        <family val="2"/>
      </rPr>
      <t xml:space="preserve">  Abbreviations: MDC—Major Diagnostic Category, DRG—Diagnosis Related Group, ECMO—extracorporeal membrane oxygenation.</t>
    </r>
  </si>
  <si>
    <t>Total</t>
  </si>
  <si>
    <t>Separations</t>
  </si>
  <si>
    <t>Patient days</t>
  </si>
  <si>
    <t>AR-DRG</t>
  </si>
  <si>
    <t>Public patient separations</t>
  </si>
  <si>
    <t>Separations per 10,000 population</t>
  </si>
  <si>
    <t>Patient days per 10,000 population</t>
  </si>
  <si>
    <t>ALOS          (days)</t>
  </si>
  <si>
    <t>Cost by volume           ($’000)</t>
  </si>
  <si>
    <t>No diagnosis related group or not reported</t>
  </si>
  <si>
    <t>. .</t>
  </si>
  <si>
    <t>Notes:</t>
  </si>
  <si>
    <t>1. Main abbreviations: ALOS—average length of stay, W—with, W/O—without, CC—complications and comorbidities.</t>
  </si>
  <si>
    <t>E65A</t>
  </si>
  <si>
    <t>Chronic Obstructive Airway Disease W Catastrophic or Severe CC</t>
  </si>
  <si>
    <t>E62B</t>
  </si>
  <si>
    <t>Respiratry Infectn/Inflammations W Severe or Moderate CC</t>
  </si>
  <si>
    <t>G07B</t>
  </si>
  <si>
    <t>Appendicectomy W/O Catastrophic or Severe CC</t>
  </si>
  <si>
    <t>G68B</t>
  </si>
  <si>
    <t>Gastroenteritis Age&lt;10 W/O CC</t>
  </si>
  <si>
    <t>T63B</t>
  </si>
  <si>
    <t>Viral Illness Age&lt;60</t>
  </si>
  <si>
    <t>L63C</t>
  </si>
  <si>
    <t>Kidney and Urinary Tract Infections Age &lt; 70</t>
  </si>
  <si>
    <t>G44B</t>
  </si>
  <si>
    <t>Other Colonoscopy W/O Catastrophic or Severe CC or Complicating Procedure</t>
  </si>
  <si>
    <r>
      <t>Table 11.13: Average length of stay (days) for the 30 AR-DRGs version 4.2 with the highest number of separations, public hospitals,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states and</t>
    </r>
  </si>
  <si>
    <r>
      <t>Table 11.14: Average length of stay (days) for the 30 AR-DRGs version 4.2 with the highest number of separations, private hospitals,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states and</t>
    </r>
  </si>
  <si>
    <r>
      <t>Table 11.1: Selected separation and cost statistics, by Major Diagnostic Category version 4.2 and medical/surgical/other partition, public hospitals,</t>
    </r>
    <r>
      <rPr>
        <b/>
        <vertAlign val="superscript"/>
        <sz val="10"/>
        <rFont val="Book Antiqua"/>
        <family val="1"/>
      </rPr>
      <t>(a)</t>
    </r>
  </si>
  <si>
    <r>
      <t>Table 11.2: Selected separation and cost statistics, by Major Diagnostic Category version 4.2 and medical/surgical/other partition, private hospitals,</t>
    </r>
    <r>
      <rPr>
        <b/>
        <vertAlign val="superscript"/>
        <sz val="10"/>
        <rFont val="Book Antiqua"/>
        <family val="1"/>
      </rPr>
      <t>(a)</t>
    </r>
  </si>
  <si>
    <t>n.a.</t>
  </si>
  <si>
    <t>Patient        days</t>
  </si>
  <si>
    <t>Relative      stay index</t>
  </si>
  <si>
    <r>
      <t xml:space="preserve">(a)  Separations for which the care type was reported as </t>
    </r>
    <r>
      <rPr>
        <i/>
        <sz val="7"/>
        <rFont val="Arial"/>
        <family val="2"/>
      </rPr>
      <t>Acute</t>
    </r>
    <r>
      <rPr>
        <sz val="7"/>
        <rFont val="Arial"/>
        <family val="2"/>
      </rPr>
      <t xml:space="preserve">, or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qualified patient days, or was </t>
    </r>
    <r>
      <rPr>
        <i/>
        <sz val="7"/>
        <rFont val="Arial"/>
        <family val="2"/>
      </rPr>
      <t>Not reported</t>
    </r>
    <r>
      <rPr>
        <sz val="7"/>
        <rFont val="Arial"/>
        <family val="2"/>
      </rPr>
      <t>.</t>
    </r>
  </si>
  <si>
    <t>Separations      per 10,000 population</t>
  </si>
  <si>
    <t>Patient      days</t>
  </si>
  <si>
    <t>Patient       days</t>
  </si>
  <si>
    <r>
      <t>Table 11.5: Selected separation and cost statistics for the 30 AR-DRGs version 4.2 with the highest number of overnight separations, public hospitals,</t>
    </r>
    <r>
      <rPr>
        <b/>
        <vertAlign val="superscript"/>
        <sz val="10"/>
        <rFont val="Book Antiqua"/>
        <family val="1"/>
      </rPr>
      <t>(a)</t>
    </r>
  </si>
  <si>
    <t>n.a. Not applicable</t>
  </si>
  <si>
    <t>P67D</t>
  </si>
  <si>
    <t>Neonate, AdmWt &gt; 2499 g W/O Significant O.R. Procedure W/O Problem</t>
  </si>
  <si>
    <t>n.p.</t>
  </si>
  <si>
    <r>
      <t>Table 11.6: Selected separation and cost statistics for the 30 AR-DRGs version 4.2 with the highest number of overnight separations, private hospitals,</t>
    </r>
    <r>
      <rPr>
        <b/>
        <vertAlign val="superscript"/>
        <sz val="10"/>
        <rFont val="Book Antiqua"/>
        <family val="1"/>
      </rPr>
      <t>(a)</t>
    </r>
  </si>
  <si>
    <r>
      <t>Table 11.7: Selected separation and cost statistics for the 30 AR-DRGs version 4.2 with the highest number of same day separations, public hospitals,</t>
    </r>
    <r>
      <rPr>
        <b/>
        <vertAlign val="superscript"/>
        <sz val="10"/>
        <rFont val="Book Antiqua"/>
        <family val="1"/>
      </rPr>
      <t>(a)</t>
    </r>
  </si>
  <si>
    <r>
      <t>Table 11.8: Selected separation and cost statistics for the 30 AR-DRGs version 4.2 with the highest number of same day separations, private hospitals,</t>
    </r>
    <r>
      <rPr>
        <b/>
        <vertAlign val="superscript"/>
        <sz val="10"/>
        <rFont val="Book Antiqua"/>
        <family val="1"/>
      </rPr>
      <t>(a)</t>
    </r>
  </si>
  <si>
    <t xml:space="preserve">Table 11.9: Selected separation and cost statistics for the 30 AR-DRGs version 4.2 with the highest number  of separations, private free-standing day </t>
  </si>
  <si>
    <t>B81A</t>
  </si>
  <si>
    <t>Other disorder of Nervous System W Catastrophic or Severe CC</t>
  </si>
  <si>
    <t>. .  not available, n.p. not published.</t>
  </si>
  <si>
    <t>2. Similar tables for all AR-DRGs are provided on the Internet at http://www.aihw.gov.au/ for Australia and each state and territory.</t>
  </si>
  <si>
    <t>Z60B</t>
  </si>
  <si>
    <t>Rehabilitation W/O Catastrophic or Severe CC</t>
  </si>
  <si>
    <t>Z60A</t>
  </si>
  <si>
    <t>Rehabilitation W Catastrophic or Severe CC</t>
  </si>
  <si>
    <t>I13C</t>
  </si>
  <si>
    <t>Humerus, Tibia, Fibula and Ankle Procedures Age&lt;60 W/O Catastr or Severe CC</t>
  </si>
  <si>
    <t>Private hospitals</t>
  </si>
  <si>
    <t>Public hospitals</t>
  </si>
  <si>
    <t>1999–00</t>
  </si>
  <si>
    <t>2000–01</t>
  </si>
  <si>
    <t>diff</t>
  </si>
  <si>
    <t>abs diff</t>
  </si>
  <si>
    <t>2001–02</t>
  </si>
  <si>
    <t>Change 1999–00      - 2001–02</t>
  </si>
  <si>
    <t xml:space="preserve">       public and private sectors between 1999--00 and 2001--02. </t>
  </si>
  <si>
    <t>2. AR-DRG 960Z Ungroupable not included.</t>
  </si>
  <si>
    <r>
      <t>Table 11.17: Separations for the 30 AR-DRGs with the largest changes in the total numbers of separations,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by hospital sector, 1999–00 to 2001–02</t>
    </r>
  </si>
  <si>
    <r>
      <t xml:space="preserve">(a)  Separations for which the care type was reported as </t>
    </r>
    <r>
      <rPr>
        <i/>
        <sz val="7"/>
        <rFont val="Arial"/>
        <family val="2"/>
      </rPr>
      <t>Acute</t>
    </r>
    <r>
      <rPr>
        <sz val="7"/>
        <rFont val="Arial"/>
        <family val="2"/>
      </rPr>
      <t xml:space="preserve">, or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qualified patient days, or was </t>
    </r>
    <r>
      <rPr>
        <i/>
        <sz val="7"/>
        <rFont val="Arial"/>
        <family val="2"/>
      </rPr>
      <t>Not reported</t>
    </r>
    <r>
      <rPr>
        <sz val="7"/>
        <rFont val="Arial"/>
        <family val="2"/>
      </rPr>
      <t xml:space="preserve">. AR-DRGs have been ordered by the sum of the absolute value of the changes in the </t>
    </r>
  </si>
  <si>
    <t>K60B</t>
  </si>
  <si>
    <t>Diabetes W/O Catastrophic or Severe CC</t>
  </si>
  <si>
    <t xml:space="preserve">n.p. </t>
  </si>
  <si>
    <t>n.a.  not available.</t>
  </si>
  <si>
    <t>n.a.  not available</t>
  </si>
  <si>
    <t xml:space="preserve"> . .  not applicable.</t>
  </si>
  <si>
    <t>Australia, 2001–02</t>
  </si>
  <si>
    <r>
      <t>Table 11.3: Separations, by Major Diagnostic Category version 4.2 and medical/surgical/other partition, public hospitals,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states and territories, 2001–02</t>
    </r>
  </si>
  <si>
    <r>
      <t>Table 11.4: Separations, by Major Diagnostic Category version 4.2 and medical/surgical/other partition, private hospitals,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states and territories, 2001–02</t>
    </r>
  </si>
  <si>
    <r>
      <t>hospitals,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Australia,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2001–02</t>
    </r>
  </si>
  <si>
    <r>
      <t>hospitals,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Australia, 2001–02</t>
    </r>
  </si>
  <si>
    <r>
      <t>Table 11.11: Separations for the 30 AR-DRGs version 4.2 with the highest number of separations,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public hospitals, states and territories, 2001–02</t>
    </r>
  </si>
  <si>
    <r>
      <t>Table 11.12: Separations for the 30 AR-DRGs version 4.2 with the highest number of separations,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private hospitals, states and territories, 2001–02</t>
    </r>
  </si>
  <si>
    <t>territories, 2001–02</t>
  </si>
  <si>
    <r>
      <t>Table 11.15: Separations for males for the 30 AR-DRGs version 4.2 with the highest number of separations, by age group, all hospitals,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Australia, 2001–02</t>
    </r>
  </si>
  <si>
    <r>
      <t>Table 11.16: Separations for females for the 30 AR-DRGs version 4.2 with the highest number of separations, by age group, all hospitals,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Australia, 2001–02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</si>
</sst>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##0"/>
    <numFmt numFmtId="175" formatCode="###0.00"/>
    <numFmt numFmtId="176" formatCode="\+###0"/>
    <numFmt numFmtId="177" formatCode="\+###0.00"/>
    <numFmt numFmtId="178" formatCode="#,##0.#####"/>
    <numFmt numFmtId="179" formatCode="\+#,##0"/>
    <numFmt numFmtId="180" formatCode="\+#,##0.00"/>
    <numFmt numFmtId="181" formatCode="0,000"/>
    <numFmt numFmtId="182" formatCode="0,000.00"/>
    <numFmt numFmtId="183" formatCode="\+0,000"/>
    <numFmt numFmtId="184" formatCode="\+0,000.00"/>
    <numFmt numFmtId="185" formatCode="&quot;$&quot;#,##0;\(&quot;$&quot;#,##0\)"/>
    <numFmt numFmtId="186" formatCode="&quot;$&quot;#,##0.00;\(&quot;$&quot;#,##0.00\)"/>
    <numFmt numFmtId="187" formatCode="\+&quot;$&quot;#,##0"/>
    <numFmt numFmtId="188" formatCode="\+&quot;$&quot;#,##0.00"/>
    <numFmt numFmtId="189" formatCode="##0%"/>
    <numFmt numFmtId="190" formatCode="##0.00%"/>
    <numFmt numFmtId="191" formatCode="\+##0%"/>
    <numFmt numFmtId="192" formatCode="\+##0.00"/>
    <numFmt numFmtId="193" formatCode="mm/dd"/>
    <numFmt numFmtId="194" formatCode="mm/dd/yy"/>
    <numFmt numFmtId="195" formatCode="dd\-mmm"/>
    <numFmt numFmtId="196" formatCode="dd\-mmm\-yy"/>
    <numFmt numFmtId="197" formatCode="mmm\-yyyy"/>
    <numFmt numFmtId="198" formatCode="dd\-mmm\-yyyy"/>
    <numFmt numFmtId="199" formatCode="yyyy\-mm\-dd"/>
    <numFmt numFmtId="200" formatCode="mm/dd/yy\ hh:mm\ AM/PM"/>
    <numFmt numFmtId="201" formatCode="mm/dd/yy\ hh:mm:ss"/>
    <numFmt numFmtId="202" formatCode="hh:mm\ AM/PM"/>
    <numFmt numFmtId="203" formatCode="d/m/yyyy"/>
    <numFmt numFmtId="204" formatCode="d/m/yyyy\ h:mm:ss"/>
    <numFmt numFmtId="205" formatCode="0.0000"/>
    <numFmt numFmtId="206" formatCode="0.000"/>
    <numFmt numFmtId="207" formatCode="0.00000"/>
    <numFmt numFmtId="208" formatCode="0.000000"/>
    <numFmt numFmtId="209" formatCode="0.0000000"/>
    <numFmt numFmtId="210" formatCode="0.0%"/>
    <numFmt numFmtId="211" formatCode="&quot;$&quot;#,##0"/>
    <numFmt numFmtId="212" formatCode="#,##0;\–#,##0"/>
  </numFmts>
  <fonts count="24">
    <font>
      <sz val="10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sz val="8"/>
      <name val="Book Antiqua"/>
      <family val="1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Geneva"/>
      <family val="0"/>
    </font>
    <font>
      <i/>
      <sz val="8"/>
      <name val="Helv"/>
      <family val="0"/>
    </font>
    <font>
      <b/>
      <sz val="8"/>
      <name val="Helv"/>
      <family val="0"/>
    </font>
    <font>
      <b/>
      <sz val="7"/>
      <name val="Helv"/>
      <family val="0"/>
    </font>
    <font>
      <b/>
      <vertAlign val="superscript"/>
      <sz val="10"/>
      <name val="Book Antiqua"/>
      <family val="1"/>
    </font>
    <font>
      <sz val="7"/>
      <name val="Helv"/>
      <family val="0"/>
    </font>
    <font>
      <i/>
      <sz val="7"/>
      <name val="Helv"/>
      <family val="0"/>
    </font>
    <font>
      <i/>
      <sz val="9"/>
      <name val="Arial"/>
      <family val="2"/>
    </font>
    <font>
      <b/>
      <vertAlign val="superscript"/>
      <sz val="8"/>
      <name val="Arial"/>
      <family val="2"/>
    </font>
    <font>
      <b/>
      <sz val="7"/>
      <name val="Arial"/>
      <family val="2"/>
    </font>
    <font>
      <b/>
      <sz val="8"/>
      <name val="Book Antiqua"/>
      <family val="1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>
      <alignment/>
      <protection/>
    </xf>
    <xf numFmtId="0" fontId="4" fillId="0" borderId="0">
      <alignment/>
      <protection/>
    </xf>
  </cellStyleXfs>
  <cellXfs count="655">
    <xf numFmtId="0" fontId="0" fillId="0" borderId="0" xfId="0" applyAlignment="1">
      <alignment/>
    </xf>
    <xf numFmtId="0" fontId="1" fillId="0" borderId="0" xfId="24" applyFont="1">
      <alignment/>
      <protection/>
    </xf>
    <xf numFmtId="0" fontId="2" fillId="0" borderId="0" xfId="24" applyFont="1">
      <alignment/>
      <protection/>
    </xf>
    <xf numFmtId="3" fontId="2" fillId="0" borderId="0" xfId="24" applyNumberFormat="1" applyFont="1" applyAlignment="1">
      <alignment horizontal="right"/>
      <protection/>
    </xf>
    <xf numFmtId="2" fontId="2" fillId="0" borderId="0" xfId="24" applyNumberFormat="1" applyFont="1" applyAlignment="1">
      <alignment horizontal="right"/>
      <protection/>
    </xf>
    <xf numFmtId="173" fontId="2" fillId="0" borderId="0" xfId="24" applyNumberFormat="1" applyFont="1" applyAlignment="1">
      <alignment horizontal="right"/>
      <protection/>
    </xf>
    <xf numFmtId="0" fontId="3" fillId="0" borderId="0" xfId="24" applyFont="1">
      <alignment/>
      <protection/>
    </xf>
    <xf numFmtId="0" fontId="3" fillId="0" borderId="0" xfId="24" applyFont="1" applyAlignment="1">
      <alignment horizontal="right"/>
      <protection/>
    </xf>
    <xf numFmtId="0" fontId="4" fillId="0" borderId="1" xfId="24" applyFont="1" applyBorder="1">
      <alignment/>
      <protection/>
    </xf>
    <xf numFmtId="3" fontId="4" fillId="0" borderId="1" xfId="24" applyNumberFormat="1" applyFont="1" applyBorder="1" applyAlignment="1">
      <alignment horizontal="right"/>
      <protection/>
    </xf>
    <xf numFmtId="2" fontId="4" fillId="0" borderId="1" xfId="24" applyNumberFormat="1" applyFont="1" applyBorder="1" applyAlignment="1">
      <alignment horizontal="right"/>
      <protection/>
    </xf>
    <xf numFmtId="173" fontId="4" fillId="0" borderId="1" xfId="24" applyNumberFormat="1" applyFont="1" applyBorder="1" applyAlignment="1">
      <alignment horizontal="right"/>
      <protection/>
    </xf>
    <xf numFmtId="0" fontId="4" fillId="0" borderId="0" xfId="24" applyFont="1">
      <alignment/>
      <protection/>
    </xf>
    <xf numFmtId="0" fontId="5" fillId="0" borderId="0" xfId="24" applyFont="1" applyBorder="1" applyAlignment="1">
      <alignment/>
      <protection/>
    </xf>
    <xf numFmtId="3" fontId="5" fillId="0" borderId="0" xfId="24" applyNumberFormat="1" applyFont="1" applyBorder="1" applyAlignment="1">
      <alignment horizontal="right" wrapText="1"/>
      <protection/>
    </xf>
    <xf numFmtId="173" fontId="5" fillId="0" borderId="0" xfId="24" applyNumberFormat="1" applyFont="1" applyBorder="1" applyAlignment="1">
      <alignment horizontal="right" wrapText="1"/>
      <protection/>
    </xf>
    <xf numFmtId="0" fontId="6" fillId="0" borderId="0" xfId="24" applyFont="1" applyAlignment="1">
      <alignment/>
      <protection/>
    </xf>
    <xf numFmtId="0" fontId="13" fillId="0" borderId="2" xfId="24" applyFont="1" applyBorder="1" applyAlignment="1">
      <alignment/>
      <protection/>
    </xf>
    <xf numFmtId="3" fontId="13" fillId="0" borderId="2" xfId="24" applyNumberFormat="1" applyFont="1" applyBorder="1" applyAlignment="1">
      <alignment horizontal="right" wrapText="1"/>
      <protection/>
    </xf>
    <xf numFmtId="173" fontId="13" fillId="0" borderId="2" xfId="24" applyNumberFormat="1" applyFont="1" applyBorder="1" applyAlignment="1">
      <alignment horizontal="right" wrapText="1"/>
      <protection/>
    </xf>
    <xf numFmtId="0" fontId="4" fillId="0" borderId="0" xfId="24" applyFont="1" applyAlignment="1">
      <alignment vertical="center"/>
      <protection/>
    </xf>
    <xf numFmtId="0" fontId="13" fillId="0" borderId="0" xfId="24" applyFont="1" applyBorder="1" applyAlignment="1">
      <alignment/>
      <protection/>
    </xf>
    <xf numFmtId="0" fontId="6" fillId="0" borderId="0" xfId="24" applyFont="1" applyBorder="1" applyAlignment="1">
      <alignment horizontal="left"/>
      <protection/>
    </xf>
    <xf numFmtId="0" fontId="6" fillId="0" borderId="0" xfId="24" applyFont="1" applyBorder="1" applyAlignment="1">
      <alignment wrapText="1"/>
      <protection/>
    </xf>
    <xf numFmtId="3" fontId="6" fillId="0" borderId="0" xfId="24" applyNumberFormat="1" applyFont="1" applyBorder="1" applyAlignment="1">
      <alignment horizontal="right"/>
      <protection/>
    </xf>
    <xf numFmtId="172" fontId="6" fillId="0" borderId="0" xfId="24" applyNumberFormat="1" applyFont="1" applyBorder="1" applyAlignment="1">
      <alignment horizontal="right" wrapText="1"/>
      <protection/>
    </xf>
    <xf numFmtId="173" fontId="6" fillId="0" borderId="0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left"/>
      <protection/>
    </xf>
    <xf numFmtId="0" fontId="6" fillId="0" borderId="0" xfId="24" applyFont="1" applyAlignment="1">
      <alignment wrapText="1"/>
      <protection/>
    </xf>
    <xf numFmtId="3" fontId="6" fillId="0" borderId="0" xfId="24" applyNumberFormat="1" applyFont="1" applyAlignment="1">
      <alignment horizontal="right"/>
      <protection/>
    </xf>
    <xf numFmtId="173" fontId="6" fillId="0" borderId="0" xfId="24" applyNumberFormat="1" applyFont="1" applyAlignment="1">
      <alignment horizontal="right"/>
      <protection/>
    </xf>
    <xf numFmtId="0" fontId="6" fillId="0" borderId="0" xfId="24" applyFont="1" applyAlignment="1">
      <alignment horizontal="left" vertical="top"/>
      <protection/>
    </xf>
    <xf numFmtId="0" fontId="6" fillId="0" borderId="0" xfId="24" applyFont="1" applyAlignment="1">
      <alignment vertical="top"/>
      <protection/>
    </xf>
    <xf numFmtId="3" fontId="6" fillId="0" borderId="0" xfId="24" applyNumberFormat="1" applyFont="1" applyAlignment="1">
      <alignment horizontal="right" vertical="top"/>
      <protection/>
    </xf>
    <xf numFmtId="3" fontId="6" fillId="0" borderId="0" xfId="24" applyNumberFormat="1" applyFont="1" applyBorder="1" applyAlignment="1">
      <alignment horizontal="right" vertical="top"/>
      <protection/>
    </xf>
    <xf numFmtId="172" fontId="6" fillId="0" borderId="0" xfId="24" applyNumberFormat="1" applyFont="1" applyBorder="1" applyAlignment="1">
      <alignment horizontal="right" vertical="top"/>
      <protection/>
    </xf>
    <xf numFmtId="173" fontId="6" fillId="0" borderId="0" xfId="24" applyNumberFormat="1" applyFont="1" applyAlignment="1">
      <alignment horizontal="right" vertical="top"/>
      <protection/>
    </xf>
    <xf numFmtId="0" fontId="6" fillId="0" borderId="0" xfId="24" applyFont="1" applyFill="1" applyAlignment="1">
      <alignment horizontal="left"/>
      <protection/>
    </xf>
    <xf numFmtId="0" fontId="6" fillId="0" borderId="0" xfId="24" applyFont="1">
      <alignment/>
      <protection/>
    </xf>
    <xf numFmtId="173" fontId="6" fillId="0" borderId="0" xfId="24" applyNumberFormat="1" applyFont="1" applyBorder="1" applyAlignment="1">
      <alignment horizontal="right" wrapText="1"/>
      <protection/>
    </xf>
    <xf numFmtId="0" fontId="5" fillId="0" borderId="0" xfId="24" applyFont="1">
      <alignment/>
      <protection/>
    </xf>
    <xf numFmtId="3" fontId="5" fillId="0" borderId="0" xfId="24" applyNumberFormat="1" applyFont="1" applyAlignment="1">
      <alignment horizontal="right"/>
      <protection/>
    </xf>
    <xf numFmtId="172" fontId="5" fillId="0" borderId="0" xfId="24" applyNumberFormat="1" applyFont="1" applyBorder="1" applyAlignment="1">
      <alignment horizontal="right"/>
      <protection/>
    </xf>
    <xf numFmtId="173" fontId="5" fillId="0" borderId="0" xfId="24" applyNumberFormat="1" applyFont="1" applyAlignment="1">
      <alignment horizontal="right"/>
      <protection/>
    </xf>
    <xf numFmtId="3" fontId="5" fillId="0" borderId="0" xfId="24" applyNumberFormat="1" applyFont="1" applyBorder="1" applyAlignment="1">
      <alignment horizontal="right"/>
      <protection/>
    </xf>
    <xf numFmtId="0" fontId="4" fillId="0" borderId="2" xfId="24" applyFont="1" applyBorder="1">
      <alignment/>
      <protection/>
    </xf>
    <xf numFmtId="0" fontId="12" fillId="0" borderId="2" xfId="24" applyFont="1" applyBorder="1">
      <alignment/>
      <protection/>
    </xf>
    <xf numFmtId="3" fontId="4" fillId="0" borderId="2" xfId="24" applyNumberFormat="1" applyFont="1" applyBorder="1" applyAlignment="1">
      <alignment horizontal="right"/>
      <protection/>
    </xf>
    <xf numFmtId="2" fontId="4" fillId="0" borderId="2" xfId="24" applyNumberFormat="1" applyFont="1" applyBorder="1" applyAlignment="1">
      <alignment horizontal="right"/>
      <protection/>
    </xf>
    <xf numFmtId="173" fontId="4" fillId="0" borderId="2" xfId="24" applyNumberFormat="1" applyFont="1" applyBorder="1" applyAlignment="1">
      <alignment horizontal="right"/>
      <protection/>
    </xf>
    <xf numFmtId="4" fontId="4" fillId="0" borderId="2" xfId="24" applyNumberFormat="1" applyFont="1" applyBorder="1" applyAlignment="1">
      <alignment horizontal="right"/>
      <protection/>
    </xf>
    <xf numFmtId="0" fontId="8" fillId="0" borderId="0" xfId="34" applyFont="1" applyAlignment="1">
      <alignment horizontal="left"/>
      <protection/>
    </xf>
    <xf numFmtId="0" fontId="12" fillId="0" borderId="0" xfId="24" applyFont="1" applyBorder="1">
      <alignment/>
      <protection/>
    </xf>
    <xf numFmtId="3" fontId="4" fillId="0" borderId="0" xfId="24" applyNumberFormat="1" applyFont="1" applyBorder="1" applyAlignment="1">
      <alignment horizontal="right"/>
      <protection/>
    </xf>
    <xf numFmtId="2" fontId="4" fillId="0" borderId="0" xfId="24" applyNumberFormat="1" applyFont="1" applyBorder="1" applyAlignment="1">
      <alignment horizontal="right"/>
      <protection/>
    </xf>
    <xf numFmtId="173" fontId="4" fillId="0" borderId="0" xfId="24" applyNumberFormat="1" applyFont="1" applyBorder="1" applyAlignment="1">
      <alignment horizontal="right"/>
      <protection/>
    </xf>
    <xf numFmtId="0" fontId="9" fillId="0" borderId="0" xfId="34" applyFont="1" applyAlignment="1">
      <alignment horizontal="left"/>
      <protection/>
    </xf>
    <xf numFmtId="0" fontId="8" fillId="0" borderId="0" xfId="24" applyFont="1">
      <alignment/>
      <protection/>
    </xf>
    <xf numFmtId="2" fontId="6" fillId="0" borderId="0" xfId="24" applyNumberFormat="1" applyFont="1" applyAlignment="1">
      <alignment horizontal="right"/>
      <protection/>
    </xf>
    <xf numFmtId="3" fontId="8" fillId="0" borderId="0" xfId="24" applyNumberFormat="1" applyFont="1" applyAlignment="1">
      <alignment horizontal="right"/>
      <protection/>
    </xf>
    <xf numFmtId="3" fontId="4" fillId="0" borderId="0" xfId="24" applyNumberFormat="1" applyFont="1" applyAlignment="1">
      <alignment horizontal="right"/>
      <protection/>
    </xf>
    <xf numFmtId="2" fontId="4" fillId="0" borderId="0" xfId="24" applyNumberFormat="1" applyFont="1" applyAlignment="1">
      <alignment horizontal="right"/>
      <protection/>
    </xf>
    <xf numFmtId="173" fontId="4" fillId="0" borderId="0" xfId="24" applyNumberFormat="1" applyFont="1" applyAlignment="1">
      <alignment horizontal="right"/>
      <protection/>
    </xf>
    <xf numFmtId="0" fontId="7" fillId="0" borderId="0" xfId="24" applyFont="1">
      <alignment/>
      <protection/>
    </xf>
    <xf numFmtId="2" fontId="8" fillId="0" borderId="0" xfId="24" applyNumberFormat="1" applyFont="1" applyAlignment="1">
      <alignment horizontal="right"/>
      <protection/>
    </xf>
    <xf numFmtId="173" fontId="8" fillId="0" borderId="0" xfId="24" applyNumberFormat="1" applyFont="1" applyAlignment="1">
      <alignment horizontal="right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73" fontId="4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wrapText="1"/>
    </xf>
    <xf numFmtId="173" fontId="5" fillId="0" borderId="0" xfId="0" applyNumberFormat="1" applyFont="1" applyBorder="1" applyAlignment="1">
      <alignment horizontal="right" wrapText="1"/>
    </xf>
    <xf numFmtId="0" fontId="6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right" wrapText="1"/>
    </xf>
    <xf numFmtId="3" fontId="12" fillId="0" borderId="2" xfId="0" applyNumberFormat="1" applyFont="1" applyBorder="1" applyAlignment="1">
      <alignment horizontal="right" wrapText="1"/>
    </xf>
    <xf numFmtId="173" fontId="12" fillId="0" borderId="2" xfId="0" applyNumberFormat="1" applyFont="1" applyBorder="1" applyAlignment="1">
      <alignment horizontal="right" wrapText="1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wrapText="1"/>
    </xf>
    <xf numFmtId="173" fontId="6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3" fontId="6" fillId="0" borderId="0" xfId="0" applyNumberFormat="1" applyFont="1" applyBorder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173" fontId="6" fillId="0" borderId="0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 wrapText="1"/>
    </xf>
    <xf numFmtId="173" fontId="6" fillId="0" borderId="0" xfId="0" applyNumberFormat="1" applyFont="1" applyBorder="1" applyAlignment="1">
      <alignment horizontal="right" wrapText="1"/>
    </xf>
    <xf numFmtId="17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173" fontId="6" fillId="0" borderId="2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1" fillId="0" borderId="0" xfId="25" applyFont="1">
      <alignment/>
      <protection/>
    </xf>
    <xf numFmtId="0" fontId="2" fillId="0" borderId="0" xfId="25" applyFont="1">
      <alignment/>
      <protection/>
    </xf>
    <xf numFmtId="3" fontId="3" fillId="0" borderId="0" xfId="25" applyNumberFormat="1" applyFont="1" applyAlignment="1">
      <alignment horizontal="right"/>
      <protection/>
    </xf>
    <xf numFmtId="2" fontId="3" fillId="0" borderId="0" xfId="25" applyNumberFormat="1" applyFont="1" applyAlignment="1">
      <alignment horizontal="right"/>
      <protection/>
    </xf>
    <xf numFmtId="173" fontId="3" fillId="0" borderId="0" xfId="25" applyNumberFormat="1" applyFont="1" applyAlignment="1">
      <alignment horizontal="right"/>
      <protection/>
    </xf>
    <xf numFmtId="4" fontId="3" fillId="0" borderId="0" xfId="25" applyNumberFormat="1" applyFont="1" applyAlignment="1">
      <alignment horizontal="right"/>
      <protection/>
    </xf>
    <xf numFmtId="1" fontId="3" fillId="0" borderId="0" xfId="25" applyNumberFormat="1" applyFont="1" applyBorder="1" applyAlignment="1">
      <alignment horizontal="right"/>
      <protection/>
    </xf>
    <xf numFmtId="0" fontId="3" fillId="0" borderId="0" xfId="25" applyFont="1" applyBorder="1" applyAlignment="1">
      <alignment horizontal="right"/>
      <protection/>
    </xf>
    <xf numFmtId="0" fontId="3" fillId="0" borderId="0" xfId="25" applyFont="1">
      <alignment/>
      <protection/>
    </xf>
    <xf numFmtId="0" fontId="3" fillId="0" borderId="0" xfId="25" applyFont="1" applyAlignment="1">
      <alignment horizontal="left"/>
      <protection/>
    </xf>
    <xf numFmtId="0" fontId="4" fillId="0" borderId="0" xfId="25" applyFont="1">
      <alignment/>
      <protection/>
    </xf>
    <xf numFmtId="3" fontId="4" fillId="0" borderId="0" xfId="25" applyNumberFormat="1" applyFont="1" applyAlignment="1">
      <alignment horizontal="right"/>
      <protection/>
    </xf>
    <xf numFmtId="2" fontId="4" fillId="0" borderId="0" xfId="25" applyNumberFormat="1" applyFont="1" applyAlignment="1">
      <alignment horizontal="right"/>
      <protection/>
    </xf>
    <xf numFmtId="173" fontId="4" fillId="0" borderId="0" xfId="25" applyNumberFormat="1" applyFont="1" applyAlignment="1">
      <alignment horizontal="right"/>
      <protection/>
    </xf>
    <xf numFmtId="4" fontId="4" fillId="0" borderId="0" xfId="25" applyNumberFormat="1" applyFont="1" applyAlignment="1">
      <alignment horizontal="right"/>
      <protection/>
    </xf>
    <xf numFmtId="1" fontId="4" fillId="0" borderId="0" xfId="25" applyNumberFormat="1" applyFont="1" applyBorder="1" applyAlignment="1">
      <alignment horizontal="right"/>
      <protection/>
    </xf>
    <xf numFmtId="0" fontId="4" fillId="0" borderId="0" xfId="25" applyFont="1" applyBorder="1" applyAlignment="1">
      <alignment horizontal="right"/>
      <protection/>
    </xf>
    <xf numFmtId="0" fontId="4" fillId="0" borderId="0" xfId="25" applyFont="1" applyAlignment="1">
      <alignment horizontal="left"/>
      <protection/>
    </xf>
    <xf numFmtId="0" fontId="5" fillId="0" borderId="1" xfId="25" applyFont="1" applyBorder="1" applyAlignment="1">
      <alignment/>
      <protection/>
    </xf>
    <xf numFmtId="0" fontId="13" fillId="0" borderId="1" xfId="25" applyFont="1" applyBorder="1" applyAlignment="1">
      <alignment/>
      <protection/>
    </xf>
    <xf numFmtId="3" fontId="5" fillId="0" borderId="1" xfId="25" applyNumberFormat="1" applyFont="1" applyBorder="1" applyAlignment="1">
      <alignment horizontal="right" wrapText="1"/>
      <protection/>
    </xf>
    <xf numFmtId="173" fontId="5" fillId="0" borderId="1" xfId="25" applyNumberFormat="1" applyFont="1" applyBorder="1" applyAlignment="1">
      <alignment horizontal="right" wrapText="1"/>
      <protection/>
    </xf>
    <xf numFmtId="3" fontId="5" fillId="0" borderId="0" xfId="25" applyNumberFormat="1" applyFont="1" applyBorder="1" applyAlignment="1">
      <alignment horizontal="right" wrapText="1"/>
      <protection/>
    </xf>
    <xf numFmtId="0" fontId="12" fillId="0" borderId="0" xfId="25" applyFont="1" applyBorder="1" applyAlignment="1">
      <alignment horizontal="right" vertical="center" wrapText="1"/>
      <protection/>
    </xf>
    <xf numFmtId="0" fontId="4" fillId="0" borderId="0" xfId="25" applyFont="1" applyAlignment="1">
      <alignment vertical="center"/>
      <protection/>
    </xf>
    <xf numFmtId="0" fontId="4" fillId="0" borderId="0" xfId="25" applyFont="1" applyAlignment="1">
      <alignment horizontal="left" vertical="center"/>
      <protection/>
    </xf>
    <xf numFmtId="0" fontId="13" fillId="0" borderId="2" xfId="25" applyFont="1" applyBorder="1" applyAlignment="1">
      <alignment/>
      <protection/>
    </xf>
    <xf numFmtId="0" fontId="13" fillId="0" borderId="0" xfId="25" applyFont="1" applyBorder="1" applyAlignment="1">
      <alignment/>
      <protection/>
    </xf>
    <xf numFmtId="0" fontId="12" fillId="0" borderId="0" xfId="25" applyFont="1" applyBorder="1" applyAlignment="1">
      <alignment horizontal="right" wrapText="1"/>
      <protection/>
    </xf>
    <xf numFmtId="0" fontId="6" fillId="0" borderId="0" xfId="25" applyFont="1" applyAlignment="1">
      <alignment horizontal="left"/>
      <protection/>
    </xf>
    <xf numFmtId="0" fontId="6" fillId="0" borderId="0" xfId="25" applyFont="1">
      <alignment/>
      <protection/>
    </xf>
    <xf numFmtId="3" fontId="6" fillId="0" borderId="0" xfId="25" applyNumberFormat="1" applyFont="1" applyAlignment="1">
      <alignment horizontal="right"/>
      <protection/>
    </xf>
    <xf numFmtId="3" fontId="6" fillId="0" borderId="0" xfId="25" applyNumberFormat="1" applyFont="1" applyBorder="1" applyAlignment="1">
      <alignment horizontal="right"/>
      <protection/>
    </xf>
    <xf numFmtId="172" fontId="6" fillId="0" borderId="0" xfId="25" applyNumberFormat="1" applyFont="1" applyBorder="1" applyAlignment="1">
      <alignment horizontal="right" wrapText="1"/>
      <protection/>
    </xf>
    <xf numFmtId="173" fontId="6" fillId="0" borderId="0" xfId="25" applyNumberFormat="1" applyFont="1" applyAlignment="1">
      <alignment horizontal="right"/>
      <protection/>
    </xf>
    <xf numFmtId="1" fontId="6" fillId="0" borderId="0" xfId="25" applyNumberFormat="1" applyFont="1" applyBorder="1" applyAlignment="1">
      <alignment horizontal="right"/>
      <protection/>
    </xf>
    <xf numFmtId="0" fontId="10" fillId="0" borderId="0" xfId="25">
      <alignment/>
      <protection/>
    </xf>
    <xf numFmtId="3" fontId="6" fillId="0" borderId="0" xfId="25" applyNumberFormat="1" applyFont="1" applyBorder="1" applyAlignment="1">
      <alignment horizontal="right" vertical="top" wrapText="1"/>
      <protection/>
    </xf>
    <xf numFmtId="173" fontId="6" fillId="0" borderId="0" xfId="25" applyNumberFormat="1" applyFont="1" applyAlignment="1">
      <alignment horizontal="right" vertical="top" wrapText="1"/>
      <protection/>
    </xf>
    <xf numFmtId="1" fontId="6" fillId="0" borderId="0" xfId="25" applyNumberFormat="1" applyFont="1" applyBorder="1" applyAlignment="1">
      <alignment horizontal="right" vertical="top" wrapText="1"/>
      <protection/>
    </xf>
    <xf numFmtId="0" fontId="4" fillId="0" borderId="0" xfId="25" applyFont="1" applyAlignment="1">
      <alignment vertical="top" wrapText="1"/>
      <protection/>
    </xf>
    <xf numFmtId="0" fontId="8" fillId="0" borderId="0" xfId="25" applyFont="1">
      <alignment/>
      <protection/>
    </xf>
    <xf numFmtId="173" fontId="6" fillId="0" borderId="0" xfId="25" applyNumberFormat="1" applyFont="1" applyBorder="1" applyAlignment="1">
      <alignment horizontal="right"/>
      <protection/>
    </xf>
    <xf numFmtId="173" fontId="5" fillId="0" borderId="0" xfId="25" applyNumberFormat="1" applyFont="1" applyBorder="1" applyAlignment="1">
      <alignment horizontal="right"/>
      <protection/>
    </xf>
    <xf numFmtId="0" fontId="5" fillId="0" borderId="2" xfId="25" applyFont="1" applyBorder="1">
      <alignment/>
      <protection/>
    </xf>
    <xf numFmtId="0" fontId="8" fillId="0" borderId="2" xfId="25" applyFont="1" applyBorder="1">
      <alignment/>
      <protection/>
    </xf>
    <xf numFmtId="3" fontId="5" fillId="0" borderId="2" xfId="25" applyNumberFormat="1" applyFont="1" applyBorder="1" applyAlignment="1">
      <alignment horizontal="right"/>
      <protection/>
    </xf>
    <xf numFmtId="172" fontId="5" fillId="0" borderId="2" xfId="25" applyNumberFormat="1" applyFont="1" applyBorder="1" applyAlignment="1">
      <alignment horizontal="right"/>
      <protection/>
    </xf>
    <xf numFmtId="173" fontId="5" fillId="0" borderId="2" xfId="25" applyNumberFormat="1" applyFont="1" applyBorder="1" applyAlignment="1">
      <alignment horizontal="right"/>
      <protection/>
    </xf>
    <xf numFmtId="1" fontId="5" fillId="0" borderId="0" xfId="25" applyNumberFormat="1" applyFont="1" applyBorder="1" applyAlignment="1">
      <alignment horizontal="right"/>
      <protection/>
    </xf>
    <xf numFmtId="3" fontId="12" fillId="0" borderId="0" xfId="25" applyNumberFormat="1" applyFont="1" applyAlignment="1">
      <alignment horizontal="right"/>
      <protection/>
    </xf>
    <xf numFmtId="0" fontId="12" fillId="0" borderId="0" xfId="25" applyFont="1">
      <alignment/>
      <protection/>
    </xf>
    <xf numFmtId="0" fontId="4" fillId="0" borderId="2" xfId="25" applyFont="1" applyBorder="1">
      <alignment/>
      <protection/>
    </xf>
    <xf numFmtId="0" fontId="12" fillId="0" borderId="2" xfId="25" applyFont="1" applyBorder="1">
      <alignment/>
      <protection/>
    </xf>
    <xf numFmtId="3" fontId="4" fillId="0" borderId="2" xfId="25" applyNumberFormat="1" applyFont="1" applyBorder="1" applyAlignment="1">
      <alignment horizontal="right"/>
      <protection/>
    </xf>
    <xf numFmtId="2" fontId="4" fillId="0" borderId="2" xfId="25" applyNumberFormat="1" applyFont="1" applyBorder="1" applyAlignment="1">
      <alignment horizontal="right"/>
      <protection/>
    </xf>
    <xf numFmtId="173" fontId="4" fillId="0" borderId="2" xfId="25" applyNumberFormat="1" applyFont="1" applyBorder="1" applyAlignment="1">
      <alignment horizontal="right"/>
      <protection/>
    </xf>
    <xf numFmtId="4" fontId="4" fillId="0" borderId="2" xfId="25" applyNumberFormat="1" applyFont="1" applyBorder="1" applyAlignment="1">
      <alignment horizontal="right"/>
      <protection/>
    </xf>
    <xf numFmtId="0" fontId="4" fillId="0" borderId="0" xfId="25" applyFont="1" applyBorder="1">
      <alignment/>
      <protection/>
    </xf>
    <xf numFmtId="0" fontId="12" fillId="0" borderId="0" xfId="25" applyFont="1" applyBorder="1">
      <alignment/>
      <protection/>
    </xf>
    <xf numFmtId="3" fontId="4" fillId="0" borderId="0" xfId="25" applyNumberFormat="1" applyFont="1" applyBorder="1" applyAlignment="1">
      <alignment horizontal="right"/>
      <protection/>
    </xf>
    <xf numFmtId="2" fontId="4" fillId="0" borderId="0" xfId="25" applyNumberFormat="1" applyFont="1" applyBorder="1" applyAlignment="1">
      <alignment horizontal="right"/>
      <protection/>
    </xf>
    <xf numFmtId="173" fontId="4" fillId="0" borderId="0" xfId="25" applyNumberFormat="1" applyFont="1" applyBorder="1" applyAlignment="1">
      <alignment horizontal="right"/>
      <protection/>
    </xf>
    <xf numFmtId="4" fontId="4" fillId="0" borderId="0" xfId="25" applyNumberFormat="1" applyFont="1" applyBorder="1" applyAlignment="1">
      <alignment horizontal="right"/>
      <protection/>
    </xf>
    <xf numFmtId="0" fontId="8" fillId="0" borderId="0" xfId="25" applyFont="1" applyAlignment="1">
      <alignment vertical="top"/>
      <protection/>
    </xf>
    <xf numFmtId="4" fontId="15" fillId="0" borderId="0" xfId="25" applyNumberFormat="1" applyFont="1" applyBorder="1" applyAlignment="1">
      <alignment horizontal="right"/>
      <protection/>
    </xf>
    <xf numFmtId="0" fontId="16" fillId="0" borderId="0" xfId="34" applyFont="1" applyAlignment="1">
      <alignment horizontal="left" vertical="top"/>
      <protection/>
    </xf>
    <xf numFmtId="4" fontId="6" fillId="0" borderId="0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right"/>
      <protection/>
    </xf>
    <xf numFmtId="1" fontId="4" fillId="0" borderId="0" xfId="25" applyNumberFormat="1" applyFont="1" applyAlignment="1">
      <alignment horizontal="right"/>
      <protection/>
    </xf>
    <xf numFmtId="3" fontId="6" fillId="0" borderId="0" xfId="25" applyNumberFormat="1" applyFont="1" applyFill="1" applyAlignment="1">
      <alignment horizontal="right"/>
      <protection/>
    </xf>
    <xf numFmtId="0" fontId="1" fillId="0" borderId="0" xfId="26" applyFont="1">
      <alignment/>
      <protection/>
    </xf>
    <xf numFmtId="0" fontId="2" fillId="0" borderId="0" xfId="26" applyFont="1">
      <alignment/>
      <protection/>
    </xf>
    <xf numFmtId="3" fontId="3" fillId="0" borderId="0" xfId="26" applyNumberFormat="1" applyFont="1" applyAlignment="1">
      <alignment horizontal="right"/>
      <protection/>
    </xf>
    <xf numFmtId="2" fontId="3" fillId="0" borderId="0" xfId="26" applyNumberFormat="1" applyFont="1" applyAlignment="1">
      <alignment horizontal="right"/>
      <protection/>
    </xf>
    <xf numFmtId="173" fontId="3" fillId="0" borderId="0" xfId="26" applyNumberFormat="1" applyFont="1" applyAlignment="1">
      <alignment horizontal="right"/>
      <protection/>
    </xf>
    <xf numFmtId="4" fontId="3" fillId="0" borderId="0" xfId="26" applyNumberFormat="1" applyFont="1" applyAlignment="1">
      <alignment horizontal="right"/>
      <protection/>
    </xf>
    <xf numFmtId="1" fontId="3" fillId="0" borderId="0" xfId="26" applyNumberFormat="1" applyFont="1" applyBorder="1" applyAlignment="1">
      <alignment horizontal="right"/>
      <protection/>
    </xf>
    <xf numFmtId="0" fontId="3" fillId="0" borderId="0" xfId="26" applyFont="1" applyBorder="1" applyAlignment="1">
      <alignment horizontal="right"/>
      <protection/>
    </xf>
    <xf numFmtId="0" fontId="3" fillId="0" borderId="0" xfId="26" applyFont="1">
      <alignment/>
      <protection/>
    </xf>
    <xf numFmtId="0" fontId="3" fillId="0" borderId="0" xfId="26" applyFont="1" applyAlignment="1">
      <alignment horizontal="left"/>
      <protection/>
    </xf>
    <xf numFmtId="0" fontId="4" fillId="0" borderId="0" xfId="26" applyFont="1">
      <alignment/>
      <protection/>
    </xf>
    <xf numFmtId="3" fontId="4" fillId="0" borderId="0" xfId="26" applyNumberFormat="1" applyFont="1" applyAlignment="1">
      <alignment horizontal="right"/>
      <protection/>
    </xf>
    <xf numFmtId="2" fontId="4" fillId="0" borderId="0" xfId="26" applyNumberFormat="1" applyFont="1" applyAlignment="1">
      <alignment horizontal="right"/>
      <protection/>
    </xf>
    <xf numFmtId="173" fontId="4" fillId="0" borderId="0" xfId="26" applyNumberFormat="1" applyFont="1" applyAlignment="1">
      <alignment horizontal="right"/>
      <protection/>
    </xf>
    <xf numFmtId="4" fontId="4" fillId="0" borderId="0" xfId="26" applyNumberFormat="1" applyFont="1" applyAlignment="1">
      <alignment horizontal="right"/>
      <protection/>
    </xf>
    <xf numFmtId="1" fontId="4" fillId="0" borderId="0" xfId="26" applyNumberFormat="1" applyFont="1" applyBorder="1" applyAlignment="1">
      <alignment horizontal="right"/>
      <protection/>
    </xf>
    <xf numFmtId="0" fontId="4" fillId="0" borderId="0" xfId="26" applyFont="1" applyBorder="1" applyAlignment="1">
      <alignment horizontal="right"/>
      <protection/>
    </xf>
    <xf numFmtId="0" fontId="4" fillId="0" borderId="0" xfId="26" applyFont="1" applyAlignment="1">
      <alignment horizontal="left"/>
      <protection/>
    </xf>
    <xf numFmtId="0" fontId="5" fillId="0" borderId="1" xfId="26" applyFont="1" applyBorder="1" applyAlignment="1">
      <alignment/>
      <protection/>
    </xf>
    <xf numFmtId="0" fontId="13" fillId="0" borderId="1" xfId="26" applyFont="1" applyBorder="1" applyAlignment="1">
      <alignment/>
      <protection/>
    </xf>
    <xf numFmtId="3" fontId="5" fillId="0" borderId="1" xfId="26" applyNumberFormat="1" applyFont="1" applyBorder="1" applyAlignment="1">
      <alignment horizontal="right" wrapText="1"/>
      <protection/>
    </xf>
    <xf numFmtId="173" fontId="5" fillId="0" borderId="1" xfId="26" applyNumberFormat="1" applyFont="1" applyBorder="1" applyAlignment="1">
      <alignment horizontal="right" wrapText="1"/>
      <protection/>
    </xf>
    <xf numFmtId="3" fontId="5" fillId="0" borderId="0" xfId="26" applyNumberFormat="1" applyFont="1" applyBorder="1" applyAlignment="1">
      <alignment horizontal="right" wrapText="1"/>
      <protection/>
    </xf>
    <xf numFmtId="0" fontId="12" fillId="0" borderId="0" xfId="26" applyFont="1" applyBorder="1" applyAlignment="1">
      <alignment horizontal="right" vertical="center" wrapText="1"/>
      <protection/>
    </xf>
    <xf numFmtId="0" fontId="4" fillId="0" borderId="0" xfId="26" applyFont="1" applyAlignment="1">
      <alignment vertical="center"/>
      <protection/>
    </xf>
    <xf numFmtId="0" fontId="4" fillId="0" borderId="0" xfId="26" applyFont="1" applyAlignment="1">
      <alignment horizontal="left" vertical="center"/>
      <protection/>
    </xf>
    <xf numFmtId="0" fontId="13" fillId="0" borderId="2" xfId="26" applyFont="1" applyBorder="1" applyAlignment="1">
      <alignment/>
      <protection/>
    </xf>
    <xf numFmtId="0" fontId="13" fillId="0" borderId="0" xfId="26" applyFont="1" applyBorder="1" applyAlignment="1">
      <alignment/>
      <protection/>
    </xf>
    <xf numFmtId="0" fontId="12" fillId="0" borderId="0" xfId="26" applyFont="1" applyBorder="1" applyAlignment="1">
      <alignment horizontal="right" wrapText="1"/>
      <protection/>
    </xf>
    <xf numFmtId="0" fontId="6" fillId="0" borderId="0" xfId="26" applyFont="1" applyAlignment="1">
      <alignment horizontal="left"/>
      <protection/>
    </xf>
    <xf numFmtId="0" fontId="6" fillId="0" borderId="0" xfId="26" applyFont="1">
      <alignment/>
      <protection/>
    </xf>
    <xf numFmtId="3" fontId="6" fillId="0" borderId="0" xfId="26" applyNumberFormat="1" applyFont="1" applyAlignment="1">
      <alignment horizontal="right"/>
      <protection/>
    </xf>
    <xf numFmtId="3" fontId="6" fillId="0" borderId="0" xfId="26" applyNumberFormat="1" applyFont="1" applyBorder="1" applyAlignment="1">
      <alignment horizontal="right"/>
      <protection/>
    </xf>
    <xf numFmtId="172" fontId="6" fillId="0" borderId="0" xfId="26" applyNumberFormat="1" applyFont="1" applyBorder="1" applyAlignment="1">
      <alignment horizontal="right" wrapText="1"/>
      <protection/>
    </xf>
    <xf numFmtId="173" fontId="6" fillId="0" borderId="0" xfId="26" applyNumberFormat="1" applyFont="1" applyAlignment="1">
      <alignment horizontal="right"/>
      <protection/>
    </xf>
    <xf numFmtId="1" fontId="6" fillId="0" borderId="0" xfId="26" applyNumberFormat="1" applyFont="1" applyBorder="1" applyAlignment="1">
      <alignment horizontal="right"/>
      <protection/>
    </xf>
    <xf numFmtId="0" fontId="10" fillId="0" borderId="0" xfId="26">
      <alignment/>
      <protection/>
    </xf>
    <xf numFmtId="3" fontId="6" fillId="0" borderId="0" xfId="26" applyNumberFormat="1" applyFont="1" applyBorder="1" applyAlignment="1">
      <alignment horizontal="right" vertical="top" wrapText="1"/>
      <protection/>
    </xf>
    <xf numFmtId="1" fontId="6" fillId="0" borderId="0" xfId="26" applyNumberFormat="1" applyFont="1" applyBorder="1" applyAlignment="1">
      <alignment horizontal="right" vertical="top" wrapText="1"/>
      <protection/>
    </xf>
    <xf numFmtId="0" fontId="4" fillId="0" borderId="0" xfId="26" applyFont="1" applyAlignment="1">
      <alignment vertical="top" wrapText="1"/>
      <protection/>
    </xf>
    <xf numFmtId="0" fontId="10" fillId="0" borderId="0" xfId="26" applyAlignment="1">
      <alignment vertical="top" wrapText="1"/>
      <protection/>
    </xf>
    <xf numFmtId="173" fontId="6" fillId="0" borderId="0" xfId="26" applyNumberFormat="1" applyFont="1" applyBorder="1" applyAlignment="1">
      <alignment horizontal="right"/>
      <protection/>
    </xf>
    <xf numFmtId="0" fontId="8" fillId="0" borderId="0" xfId="26" applyFont="1">
      <alignment/>
      <protection/>
    </xf>
    <xf numFmtId="173" fontId="6" fillId="0" borderId="0" xfId="26" applyNumberFormat="1" applyFont="1" applyBorder="1" applyAlignment="1">
      <alignment horizontal="right" wrapText="1"/>
      <protection/>
    </xf>
    <xf numFmtId="173" fontId="5" fillId="0" borderId="0" xfId="26" applyNumberFormat="1" applyFont="1" applyBorder="1" applyAlignment="1">
      <alignment horizontal="right"/>
      <protection/>
    </xf>
    <xf numFmtId="0" fontId="5" fillId="0" borderId="2" xfId="26" applyFont="1" applyBorder="1">
      <alignment/>
      <protection/>
    </xf>
    <xf numFmtId="0" fontId="8" fillId="0" borderId="2" xfId="26" applyFont="1" applyBorder="1">
      <alignment/>
      <protection/>
    </xf>
    <xf numFmtId="3" fontId="5" fillId="0" borderId="2" xfId="26" applyNumberFormat="1" applyFont="1" applyBorder="1" applyAlignment="1">
      <alignment horizontal="right"/>
      <protection/>
    </xf>
    <xf numFmtId="172" fontId="5" fillId="0" borderId="2" xfId="26" applyNumberFormat="1" applyFont="1" applyBorder="1" applyAlignment="1">
      <alignment horizontal="right" wrapText="1"/>
      <protection/>
    </xf>
    <xf numFmtId="1" fontId="5" fillId="0" borderId="0" xfId="26" applyNumberFormat="1" applyFont="1" applyBorder="1" applyAlignment="1">
      <alignment horizontal="right"/>
      <protection/>
    </xf>
    <xf numFmtId="3" fontId="12" fillId="0" borderId="0" xfId="26" applyNumberFormat="1" applyFont="1" applyAlignment="1">
      <alignment horizontal="right"/>
      <protection/>
    </xf>
    <xf numFmtId="0" fontId="12" fillId="0" borderId="0" xfId="26" applyFont="1">
      <alignment/>
      <protection/>
    </xf>
    <xf numFmtId="0" fontId="4" fillId="0" borderId="2" xfId="26" applyFont="1" applyBorder="1">
      <alignment/>
      <protection/>
    </xf>
    <xf numFmtId="0" fontId="12" fillId="0" borderId="2" xfId="26" applyFont="1" applyBorder="1">
      <alignment/>
      <protection/>
    </xf>
    <xf numFmtId="3" fontId="4" fillId="0" borderId="2" xfId="26" applyNumberFormat="1" applyFont="1" applyBorder="1" applyAlignment="1">
      <alignment horizontal="right"/>
      <protection/>
    </xf>
    <xf numFmtId="2" fontId="4" fillId="0" borderId="2" xfId="26" applyNumberFormat="1" applyFont="1" applyBorder="1" applyAlignment="1">
      <alignment horizontal="right"/>
      <protection/>
    </xf>
    <xf numFmtId="173" fontId="4" fillId="0" borderId="2" xfId="26" applyNumberFormat="1" applyFont="1" applyBorder="1" applyAlignment="1">
      <alignment horizontal="right"/>
      <protection/>
    </xf>
    <xf numFmtId="4" fontId="4" fillId="0" borderId="2" xfId="26" applyNumberFormat="1" applyFont="1" applyBorder="1" applyAlignment="1">
      <alignment horizontal="right"/>
      <protection/>
    </xf>
    <xf numFmtId="0" fontId="4" fillId="0" borderId="0" xfId="26" applyFont="1" applyBorder="1">
      <alignment/>
      <protection/>
    </xf>
    <xf numFmtId="0" fontId="12" fillId="0" borderId="0" xfId="26" applyFont="1" applyBorder="1">
      <alignment/>
      <protection/>
    </xf>
    <xf numFmtId="3" fontId="4" fillId="0" borderId="0" xfId="26" applyNumberFormat="1" applyFont="1" applyBorder="1" applyAlignment="1">
      <alignment horizontal="right"/>
      <protection/>
    </xf>
    <xf numFmtId="2" fontId="4" fillId="0" borderId="0" xfId="26" applyNumberFormat="1" applyFont="1" applyBorder="1" applyAlignment="1">
      <alignment horizontal="right"/>
      <protection/>
    </xf>
    <xf numFmtId="173" fontId="4" fillId="0" borderId="0" xfId="26" applyNumberFormat="1" applyFont="1" applyBorder="1" applyAlignment="1">
      <alignment horizontal="right"/>
      <protection/>
    </xf>
    <xf numFmtId="4" fontId="4" fillId="0" borderId="0" xfId="26" applyNumberFormat="1" applyFont="1" applyBorder="1" applyAlignment="1">
      <alignment horizontal="right"/>
      <protection/>
    </xf>
    <xf numFmtId="4" fontId="15" fillId="0" borderId="0" xfId="26" applyNumberFormat="1" applyFont="1" applyBorder="1" applyAlignment="1">
      <alignment horizontal="right"/>
      <protection/>
    </xf>
    <xf numFmtId="4" fontId="6" fillId="0" borderId="0" xfId="26" applyNumberFormat="1" applyFont="1" applyBorder="1" applyAlignment="1">
      <alignment horizontal="right"/>
      <protection/>
    </xf>
    <xf numFmtId="0" fontId="6" fillId="0" borderId="0" xfId="26" applyFont="1" applyAlignment="1">
      <alignment horizontal="right"/>
      <protection/>
    </xf>
    <xf numFmtId="1" fontId="4" fillId="0" borderId="0" xfId="26" applyNumberFormat="1" applyFont="1" applyAlignment="1">
      <alignment horizontal="right"/>
      <protection/>
    </xf>
    <xf numFmtId="0" fontId="1" fillId="0" borderId="0" xfId="27" applyFont="1">
      <alignment/>
      <protection/>
    </xf>
    <xf numFmtId="0" fontId="3" fillId="0" borderId="0" xfId="27" applyFont="1">
      <alignment/>
      <protection/>
    </xf>
    <xf numFmtId="0" fontId="3" fillId="0" borderId="0" xfId="27" applyFont="1" applyAlignment="1">
      <alignment horizontal="right"/>
      <protection/>
    </xf>
    <xf numFmtId="0" fontId="2" fillId="0" borderId="0" xfId="27" applyFont="1">
      <alignment/>
      <protection/>
    </xf>
    <xf numFmtId="0" fontId="6" fillId="0" borderId="0" xfId="27" applyFont="1">
      <alignment/>
      <protection/>
    </xf>
    <xf numFmtId="0" fontId="6" fillId="0" borderId="0" xfId="27" applyFont="1" applyAlignment="1">
      <alignment horizontal="right"/>
      <protection/>
    </xf>
    <xf numFmtId="0" fontId="5" fillId="0" borderId="3" xfId="27" applyFont="1" applyBorder="1" applyAlignment="1">
      <alignment vertical="center"/>
      <protection/>
    </xf>
    <xf numFmtId="0" fontId="5" fillId="0" borderId="3" xfId="27" applyFont="1" applyBorder="1" applyAlignment="1">
      <alignment vertical="center" wrapText="1"/>
      <protection/>
    </xf>
    <xf numFmtId="0" fontId="5" fillId="0" borderId="3" xfId="27" applyFont="1" applyBorder="1" applyAlignment="1">
      <alignment horizontal="right" vertical="center"/>
      <protection/>
    </xf>
    <xf numFmtId="0" fontId="5" fillId="0" borderId="0" xfId="27" applyFont="1" applyBorder="1" applyAlignment="1">
      <alignment horizontal="left" vertical="center"/>
      <protection/>
    </xf>
    <xf numFmtId="0" fontId="6" fillId="0" borderId="0" xfId="27" applyFont="1" applyAlignment="1">
      <alignment vertical="center"/>
      <protection/>
    </xf>
    <xf numFmtId="0" fontId="6" fillId="0" borderId="0" xfId="27" applyFont="1" applyBorder="1" applyAlignment="1">
      <alignment vertical="center"/>
      <protection/>
    </xf>
    <xf numFmtId="0" fontId="6" fillId="0" borderId="0" xfId="27" applyFont="1" applyBorder="1" applyAlignment="1">
      <alignment vertical="center" wrapText="1"/>
      <protection/>
    </xf>
    <xf numFmtId="0" fontId="6" fillId="0" borderId="0" xfId="27" applyFont="1" applyBorder="1" applyAlignment="1">
      <alignment horizontal="right" vertical="center"/>
      <protection/>
    </xf>
    <xf numFmtId="0" fontId="6" fillId="0" borderId="0" xfId="27" applyFont="1" applyBorder="1" applyAlignment="1">
      <alignment horizontal="left" vertical="center"/>
      <protection/>
    </xf>
    <xf numFmtId="0" fontId="6" fillId="0" borderId="0" xfId="27" applyFont="1" applyAlignment="1">
      <alignment horizontal="left"/>
      <protection/>
    </xf>
    <xf numFmtId="3" fontId="6" fillId="0" borderId="0" xfId="27" applyNumberFormat="1" applyFont="1" applyAlignment="1">
      <alignment horizontal="right"/>
      <protection/>
    </xf>
    <xf numFmtId="3" fontId="6" fillId="0" borderId="0" xfId="27" applyNumberFormat="1" applyFont="1" applyBorder="1" applyAlignment="1">
      <alignment horizontal="right" vertical="center"/>
      <protection/>
    </xf>
    <xf numFmtId="0" fontId="6" fillId="0" borderId="0" xfId="27" applyFont="1" applyBorder="1" applyAlignment="1">
      <alignment horizontal="right"/>
      <protection/>
    </xf>
    <xf numFmtId="0" fontId="6" fillId="0" borderId="0" xfId="27" applyFont="1" applyAlignment="1">
      <alignment/>
      <protection/>
    </xf>
    <xf numFmtId="3" fontId="6" fillId="0" borderId="0" xfId="27" applyNumberFormat="1" applyFont="1" applyBorder="1" applyAlignment="1">
      <alignment horizontal="right"/>
      <protection/>
    </xf>
    <xf numFmtId="0" fontId="6" fillId="0" borderId="0" xfId="27" applyFont="1" applyAlignment="1">
      <alignment vertical="top"/>
      <protection/>
    </xf>
    <xf numFmtId="3" fontId="6" fillId="0" borderId="0" xfId="27" applyNumberFormat="1" applyFont="1" applyBorder="1" applyAlignment="1">
      <alignment horizontal="right" vertical="top"/>
      <protection/>
    </xf>
    <xf numFmtId="0" fontId="6" fillId="0" borderId="0" xfId="27" applyFont="1" applyBorder="1" applyAlignment="1">
      <alignment horizontal="right" vertical="top"/>
      <protection/>
    </xf>
    <xf numFmtId="0" fontId="5" fillId="0" borderId="0" xfId="27" applyFont="1">
      <alignment/>
      <protection/>
    </xf>
    <xf numFmtId="0" fontId="0" fillId="0" borderId="0" xfId="27" applyFont="1">
      <alignment/>
      <protection/>
    </xf>
    <xf numFmtId="3" fontId="5" fillId="0" borderId="0" xfId="27" applyNumberFormat="1" applyFont="1" applyAlignment="1">
      <alignment horizontal="right"/>
      <protection/>
    </xf>
    <xf numFmtId="0" fontId="5" fillId="0" borderId="0" xfId="27" applyFont="1" applyBorder="1" applyAlignment="1">
      <alignment horizontal="right"/>
      <protection/>
    </xf>
    <xf numFmtId="0" fontId="6" fillId="0" borderId="2" xfId="27" applyFont="1" applyBorder="1">
      <alignment/>
      <protection/>
    </xf>
    <xf numFmtId="0" fontId="5" fillId="0" borderId="2" xfId="27" applyFont="1" applyBorder="1">
      <alignment/>
      <protection/>
    </xf>
    <xf numFmtId="0" fontId="6" fillId="0" borderId="2" xfId="27" applyFont="1" applyBorder="1" applyAlignment="1">
      <alignment horizontal="right"/>
      <protection/>
    </xf>
    <xf numFmtId="0" fontId="17" fillId="0" borderId="0" xfId="27" applyFont="1">
      <alignment/>
      <protection/>
    </xf>
    <xf numFmtId="0" fontId="8" fillId="0" borderId="0" xfId="27" applyFont="1">
      <alignment/>
      <protection/>
    </xf>
    <xf numFmtId="0" fontId="8" fillId="0" borderId="0" xfId="27" applyFont="1" applyAlignment="1">
      <alignment horizontal="right"/>
      <protection/>
    </xf>
    <xf numFmtId="3" fontId="8" fillId="0" borderId="0" xfId="27" applyNumberFormat="1" applyFont="1" applyAlignment="1">
      <alignment horizontal="right"/>
      <protection/>
    </xf>
    <xf numFmtId="0" fontId="1" fillId="0" borderId="0" xfId="28" applyFont="1">
      <alignment/>
      <protection/>
    </xf>
    <xf numFmtId="0" fontId="2" fillId="0" borderId="0" xfId="28" applyFont="1">
      <alignment/>
      <protection/>
    </xf>
    <xf numFmtId="3" fontId="2" fillId="0" borderId="0" xfId="28" applyNumberFormat="1" applyFont="1" applyAlignment="1">
      <alignment horizontal="right"/>
      <protection/>
    </xf>
    <xf numFmtId="2" fontId="2" fillId="0" borderId="0" xfId="28" applyNumberFormat="1" applyFont="1" applyAlignment="1">
      <alignment horizontal="right"/>
      <protection/>
    </xf>
    <xf numFmtId="173" fontId="2" fillId="0" borderId="0" xfId="28" applyNumberFormat="1" applyFont="1" applyAlignment="1">
      <alignment horizontal="right"/>
      <protection/>
    </xf>
    <xf numFmtId="4" fontId="2" fillId="0" borderId="0" xfId="28" applyNumberFormat="1" applyFont="1" applyAlignment="1">
      <alignment horizontal="right"/>
      <protection/>
    </xf>
    <xf numFmtId="1" fontId="2" fillId="0" borderId="0" xfId="28" applyNumberFormat="1" applyFont="1" applyBorder="1" applyAlignment="1">
      <alignment horizontal="right"/>
      <protection/>
    </xf>
    <xf numFmtId="0" fontId="2" fillId="0" borderId="0" xfId="28" applyFont="1" applyBorder="1" applyAlignment="1">
      <alignment horizontal="right"/>
      <protection/>
    </xf>
    <xf numFmtId="0" fontId="6" fillId="0" borderId="0" xfId="28" applyFont="1">
      <alignment/>
      <protection/>
    </xf>
    <xf numFmtId="0" fontId="6" fillId="0" borderId="0" xfId="28" applyFont="1" applyAlignment="1">
      <alignment horizontal="right"/>
      <protection/>
    </xf>
    <xf numFmtId="0" fontId="5" fillId="0" borderId="3" xfId="28" applyFont="1" applyBorder="1" applyAlignment="1">
      <alignment vertical="center"/>
      <protection/>
    </xf>
    <xf numFmtId="0" fontId="5" fillId="0" borderId="3" xfId="28" applyFont="1" applyBorder="1" applyAlignment="1">
      <alignment vertical="center" wrapText="1"/>
      <protection/>
    </xf>
    <xf numFmtId="0" fontId="5" fillId="0" borderId="3" xfId="28" applyFont="1" applyBorder="1" applyAlignment="1">
      <alignment horizontal="right" vertical="center"/>
      <protection/>
    </xf>
    <xf numFmtId="0" fontId="5" fillId="0" borderId="0" xfId="28" applyFont="1" applyBorder="1" applyAlignment="1">
      <alignment horizontal="left" vertical="center"/>
      <protection/>
    </xf>
    <xf numFmtId="0" fontId="6" fillId="0" borderId="0" xfId="28" applyFont="1" applyAlignment="1">
      <alignment vertical="center"/>
      <protection/>
    </xf>
    <xf numFmtId="0" fontId="5" fillId="0" borderId="0" xfId="28" applyFont="1" applyBorder="1" applyAlignment="1">
      <alignment vertical="center"/>
      <protection/>
    </xf>
    <xf numFmtId="0" fontId="5" fillId="0" borderId="0" xfId="28" applyFont="1" applyBorder="1" applyAlignment="1">
      <alignment vertical="center" wrapText="1"/>
      <protection/>
    </xf>
    <xf numFmtId="0" fontId="5" fillId="0" borderId="0" xfId="28" applyFont="1" applyBorder="1" applyAlignment="1">
      <alignment horizontal="right" vertical="center"/>
      <protection/>
    </xf>
    <xf numFmtId="0" fontId="6" fillId="0" borderId="0" xfId="28" applyFont="1" applyAlignment="1">
      <alignment horizontal="left"/>
      <protection/>
    </xf>
    <xf numFmtId="3" fontId="6" fillId="0" borderId="0" xfId="28" applyNumberFormat="1" applyFont="1" applyAlignment="1">
      <alignment horizontal="right"/>
      <protection/>
    </xf>
    <xf numFmtId="3" fontId="6" fillId="0" borderId="0" xfId="28" applyNumberFormat="1" applyFont="1" applyBorder="1" applyAlignment="1">
      <alignment horizontal="right"/>
      <protection/>
    </xf>
    <xf numFmtId="0" fontId="6" fillId="0" borderId="0" xfId="28" applyFont="1" applyBorder="1" applyAlignment="1">
      <alignment horizontal="right"/>
      <protection/>
    </xf>
    <xf numFmtId="0" fontId="6" fillId="0" borderId="0" xfId="28" applyFont="1" applyAlignment="1">
      <alignment vertical="top"/>
      <protection/>
    </xf>
    <xf numFmtId="0" fontId="6" fillId="0" borderId="0" xfId="28" applyFont="1" applyBorder="1" applyAlignment="1">
      <alignment horizontal="right" vertical="top"/>
      <protection/>
    </xf>
    <xf numFmtId="0" fontId="5" fillId="0" borderId="0" xfId="28" applyFont="1">
      <alignment/>
      <protection/>
    </xf>
    <xf numFmtId="0" fontId="0" fillId="0" borderId="0" xfId="28" applyFont="1">
      <alignment/>
      <protection/>
    </xf>
    <xf numFmtId="3" fontId="5" fillId="0" borderId="0" xfId="28" applyNumberFormat="1" applyFont="1" applyBorder="1" applyAlignment="1">
      <alignment horizontal="right"/>
      <protection/>
    </xf>
    <xf numFmtId="0" fontId="5" fillId="0" borderId="0" xfId="28" applyFont="1" applyBorder="1" applyAlignment="1">
      <alignment horizontal="right"/>
      <protection/>
    </xf>
    <xf numFmtId="0" fontId="6" fillId="0" borderId="2" xfId="28" applyFont="1" applyBorder="1">
      <alignment/>
      <protection/>
    </xf>
    <xf numFmtId="0" fontId="5" fillId="0" borderId="2" xfId="28" applyFont="1" applyBorder="1">
      <alignment/>
      <protection/>
    </xf>
    <xf numFmtId="0" fontId="6" fillId="0" borderId="2" xfId="28" applyFont="1" applyBorder="1" applyAlignment="1">
      <alignment horizontal="right"/>
      <protection/>
    </xf>
    <xf numFmtId="0" fontId="17" fillId="0" borderId="0" xfId="28" applyFont="1">
      <alignment/>
      <protection/>
    </xf>
    <xf numFmtId="0" fontId="8" fillId="0" borderId="0" xfId="28" applyFont="1">
      <alignment/>
      <protection/>
    </xf>
    <xf numFmtId="3" fontId="8" fillId="0" borderId="0" xfId="28" applyNumberFormat="1" applyFont="1" applyAlignment="1">
      <alignment horizontal="right"/>
      <protection/>
    </xf>
    <xf numFmtId="0" fontId="8" fillId="0" borderId="0" xfId="28" applyFont="1" applyAlignment="1">
      <alignment horizontal="right"/>
      <protection/>
    </xf>
    <xf numFmtId="0" fontId="9" fillId="0" borderId="0" xfId="34" applyFont="1" applyAlignment="1">
      <alignment horizontal="left" vertical="top"/>
      <protection/>
    </xf>
    <xf numFmtId="0" fontId="8" fillId="0" borderId="0" xfId="34" applyFont="1" applyAlignment="1">
      <alignment horizontal="left" vertical="top"/>
      <protection/>
    </xf>
    <xf numFmtId="173" fontId="8" fillId="0" borderId="0" xfId="28" applyNumberFormat="1" applyFont="1" applyAlignment="1">
      <alignment horizontal="right"/>
      <protection/>
    </xf>
    <xf numFmtId="0" fontId="8" fillId="0" borderId="0" xfId="28" applyFont="1" applyBorder="1" applyAlignment="1">
      <alignment vertical="center"/>
      <protection/>
    </xf>
    <xf numFmtId="173" fontId="5" fillId="0" borderId="0" xfId="28" applyNumberFormat="1" applyFont="1" applyBorder="1" applyAlignment="1">
      <alignment horizontal="right" vertical="center"/>
      <protection/>
    </xf>
    <xf numFmtId="0" fontId="0" fillId="0" borderId="0" xfId="28" applyFont="1" applyBorder="1">
      <alignment/>
      <protection/>
    </xf>
    <xf numFmtId="0" fontId="1" fillId="0" borderId="0" xfId="30" applyFont="1">
      <alignment/>
      <protection/>
    </xf>
    <xf numFmtId="0" fontId="3" fillId="0" borderId="0" xfId="30" applyFont="1">
      <alignment/>
      <protection/>
    </xf>
    <xf numFmtId="0" fontId="3" fillId="0" borderId="0" xfId="30" applyFont="1" applyAlignment="1">
      <alignment horizontal="right"/>
      <protection/>
    </xf>
    <xf numFmtId="0" fontId="2" fillId="0" borderId="0" xfId="30" applyFont="1">
      <alignment/>
      <protection/>
    </xf>
    <xf numFmtId="0" fontId="6" fillId="0" borderId="0" xfId="30" applyFont="1">
      <alignment/>
      <protection/>
    </xf>
    <xf numFmtId="0" fontId="6" fillId="0" borderId="0" xfId="30" applyFont="1" applyAlignment="1">
      <alignment horizontal="right"/>
      <protection/>
    </xf>
    <xf numFmtId="0" fontId="5" fillId="0" borderId="3" xfId="30" applyFont="1" applyBorder="1" applyAlignment="1">
      <alignment vertical="center"/>
      <protection/>
    </xf>
    <xf numFmtId="0" fontId="5" fillId="0" borderId="3" xfId="30" applyFont="1" applyBorder="1" applyAlignment="1">
      <alignment horizontal="right" vertical="center"/>
      <protection/>
    </xf>
    <xf numFmtId="0" fontId="5" fillId="0" borderId="3" xfId="30" applyFont="1" applyBorder="1" applyAlignment="1" quotePrefix="1">
      <alignment horizontal="right" vertical="center"/>
      <protection/>
    </xf>
    <xf numFmtId="0" fontId="6" fillId="0" borderId="0" xfId="30" applyFont="1" applyAlignment="1">
      <alignment vertical="center"/>
      <protection/>
    </xf>
    <xf numFmtId="0" fontId="5" fillId="0" borderId="0" xfId="30" applyFont="1" applyBorder="1" applyAlignment="1">
      <alignment/>
      <protection/>
    </xf>
    <xf numFmtId="0" fontId="5" fillId="0" borderId="0" xfId="30" applyFont="1" applyBorder="1">
      <alignment/>
      <protection/>
    </xf>
    <xf numFmtId="0" fontId="5" fillId="0" borderId="0" xfId="30" applyFont="1" applyBorder="1" applyAlignment="1">
      <alignment horizontal="right"/>
      <protection/>
    </xf>
    <xf numFmtId="0" fontId="5" fillId="0" borderId="0" xfId="30" applyFont="1" applyBorder="1" applyAlignment="1" quotePrefix="1">
      <alignment horizontal="right"/>
      <protection/>
    </xf>
    <xf numFmtId="0" fontId="6" fillId="0" borderId="0" xfId="30" applyFont="1" applyAlignment="1">
      <alignment horizontal="left"/>
      <protection/>
    </xf>
    <xf numFmtId="3" fontId="6" fillId="0" borderId="0" xfId="30" applyNumberFormat="1" applyFont="1" applyBorder="1" applyAlignment="1">
      <alignment horizontal="right"/>
      <protection/>
    </xf>
    <xf numFmtId="3" fontId="6" fillId="0" borderId="0" xfId="30" applyNumberFormat="1" applyFont="1" applyAlignment="1">
      <alignment horizontal="right"/>
      <protection/>
    </xf>
    <xf numFmtId="3" fontId="6" fillId="0" borderId="0" xfId="30" applyNumberFormat="1" applyFont="1">
      <alignment/>
      <protection/>
    </xf>
    <xf numFmtId="0" fontId="6" fillId="0" borderId="0" xfId="30" applyFont="1" applyAlignment="1">
      <alignment vertical="top" wrapText="1"/>
      <protection/>
    </xf>
    <xf numFmtId="3" fontId="6" fillId="0" borderId="0" xfId="30" applyNumberFormat="1" applyFont="1" applyAlignment="1">
      <alignment vertical="top" wrapText="1"/>
      <protection/>
    </xf>
    <xf numFmtId="0" fontId="6" fillId="0" borderId="0" xfId="30" applyFont="1" applyAlignment="1">
      <alignment wrapText="1"/>
      <protection/>
    </xf>
    <xf numFmtId="3" fontId="6" fillId="0" borderId="0" xfId="30" applyNumberFormat="1" applyFont="1" applyAlignment="1">
      <alignment wrapText="1"/>
      <protection/>
    </xf>
    <xf numFmtId="0" fontId="5" fillId="0" borderId="0" xfId="30" applyFont="1">
      <alignment/>
      <protection/>
    </xf>
    <xf numFmtId="0" fontId="0" fillId="0" borderId="0" xfId="30" applyFont="1">
      <alignment/>
      <protection/>
    </xf>
    <xf numFmtId="3" fontId="5" fillId="0" borderId="0" xfId="30" applyNumberFormat="1" applyFont="1" applyBorder="1" applyAlignment="1">
      <alignment horizontal="right"/>
      <protection/>
    </xf>
    <xf numFmtId="0" fontId="6" fillId="0" borderId="2" xfId="30" applyFont="1" applyBorder="1">
      <alignment/>
      <protection/>
    </xf>
    <xf numFmtId="0" fontId="5" fillId="0" borderId="2" xfId="30" applyFont="1" applyBorder="1">
      <alignment/>
      <protection/>
    </xf>
    <xf numFmtId="0" fontId="6" fillId="0" borderId="2" xfId="30" applyFont="1" applyBorder="1" applyAlignment="1">
      <alignment horizontal="right"/>
      <protection/>
    </xf>
    <xf numFmtId="0" fontId="17" fillId="0" borderId="0" xfId="30" applyFont="1">
      <alignment/>
      <protection/>
    </xf>
    <xf numFmtId="0" fontId="8" fillId="0" borderId="0" xfId="30" applyFont="1">
      <alignment/>
      <protection/>
    </xf>
    <xf numFmtId="0" fontId="8" fillId="0" borderId="0" xfId="30" applyFont="1" applyAlignment="1">
      <alignment vertical="top"/>
      <protection/>
    </xf>
    <xf numFmtId="0" fontId="8" fillId="0" borderId="0" xfId="30" applyFont="1" applyAlignment="1">
      <alignment horizontal="right"/>
      <protection/>
    </xf>
    <xf numFmtId="0" fontId="8" fillId="0" borderId="0" xfId="35" applyFont="1" applyAlignment="1">
      <alignment horizontal="left"/>
      <protection/>
    </xf>
    <xf numFmtId="0" fontId="0" fillId="0" borderId="0" xfId="30" applyFont="1" applyBorder="1">
      <alignment/>
      <protection/>
    </xf>
    <xf numFmtId="0" fontId="19" fillId="0" borderId="0" xfId="30" applyFont="1" applyBorder="1" applyAlignment="1">
      <alignment vertical="center"/>
      <protection/>
    </xf>
    <xf numFmtId="0" fontId="19" fillId="0" borderId="0" xfId="30" applyFont="1" applyBorder="1" applyAlignment="1">
      <alignment horizontal="right" vertical="center"/>
      <protection/>
    </xf>
    <xf numFmtId="0" fontId="19" fillId="0" borderId="0" xfId="30" applyFont="1" applyBorder="1" applyAlignment="1" quotePrefix="1">
      <alignment horizontal="right" vertical="center"/>
      <protection/>
    </xf>
    <xf numFmtId="0" fontId="5" fillId="0" borderId="0" xfId="30" applyFont="1" applyBorder="1" applyAlignment="1">
      <alignment horizontal="right" vertical="center"/>
      <protection/>
    </xf>
    <xf numFmtId="0" fontId="6" fillId="0" borderId="0" xfId="30" applyFont="1" applyBorder="1">
      <alignment/>
      <protection/>
    </xf>
    <xf numFmtId="0" fontId="6" fillId="0" borderId="0" xfId="30" applyFont="1" applyBorder="1" applyAlignment="1">
      <alignment horizontal="right"/>
      <protection/>
    </xf>
    <xf numFmtId="0" fontId="1" fillId="0" borderId="0" xfId="31" applyFont="1">
      <alignment/>
      <protection/>
    </xf>
    <xf numFmtId="0" fontId="3" fillId="0" borderId="0" xfId="31" applyFont="1">
      <alignment/>
      <protection/>
    </xf>
    <xf numFmtId="0" fontId="3" fillId="0" borderId="0" xfId="31" applyFont="1" applyAlignment="1">
      <alignment horizontal="right"/>
      <protection/>
    </xf>
    <xf numFmtId="0" fontId="2" fillId="0" borderId="0" xfId="31" applyFont="1">
      <alignment/>
      <protection/>
    </xf>
    <xf numFmtId="0" fontId="6" fillId="0" borderId="0" xfId="31" applyFont="1">
      <alignment/>
      <protection/>
    </xf>
    <xf numFmtId="0" fontId="6" fillId="0" borderId="0" xfId="31" applyFont="1" applyAlignment="1">
      <alignment horizontal="right"/>
      <protection/>
    </xf>
    <xf numFmtId="0" fontId="5" fillId="0" borderId="3" xfId="31" applyFont="1" applyBorder="1" applyAlignment="1">
      <alignment vertical="center"/>
      <protection/>
    </xf>
    <xf numFmtId="0" fontId="5" fillId="0" borderId="3" xfId="31" applyFont="1" applyBorder="1" applyAlignment="1">
      <alignment horizontal="right" vertical="center"/>
      <protection/>
    </xf>
    <xf numFmtId="0" fontId="5" fillId="0" borderId="3" xfId="31" applyFont="1" applyBorder="1" applyAlignment="1" quotePrefix="1">
      <alignment horizontal="right" vertical="center"/>
      <protection/>
    </xf>
    <xf numFmtId="0" fontId="6" fillId="0" borderId="0" xfId="31" applyFont="1" applyAlignment="1">
      <alignment vertical="center"/>
      <protection/>
    </xf>
    <xf numFmtId="0" fontId="5" fillId="0" borderId="0" xfId="31" applyFont="1" applyBorder="1" applyAlignment="1">
      <alignment/>
      <protection/>
    </xf>
    <xf numFmtId="0" fontId="5" fillId="0" borderId="0" xfId="31" applyFont="1" applyBorder="1">
      <alignment/>
      <protection/>
    </xf>
    <xf numFmtId="0" fontId="5" fillId="0" borderId="0" xfId="31" applyFont="1" applyBorder="1" applyAlignment="1">
      <alignment horizontal="right"/>
      <protection/>
    </xf>
    <xf numFmtId="0" fontId="5" fillId="0" borderId="0" xfId="31" applyFont="1" applyBorder="1" applyAlignment="1" quotePrefix="1">
      <alignment horizontal="right"/>
      <protection/>
    </xf>
    <xf numFmtId="0" fontId="6" fillId="0" borderId="0" xfId="31" applyFont="1" applyAlignment="1">
      <alignment horizontal="left"/>
      <protection/>
    </xf>
    <xf numFmtId="3" fontId="6" fillId="0" borderId="0" xfId="31" applyNumberFormat="1" applyFont="1" applyAlignment="1">
      <alignment horizontal="right"/>
      <protection/>
    </xf>
    <xf numFmtId="0" fontId="6" fillId="0" borderId="0" xfId="31" applyFont="1" applyAlignment="1">
      <alignment vertical="top" wrapText="1"/>
      <protection/>
    </xf>
    <xf numFmtId="0" fontId="6" fillId="0" borderId="0" xfId="31" applyFont="1" applyAlignment="1">
      <alignment wrapText="1"/>
      <protection/>
    </xf>
    <xf numFmtId="3" fontId="6" fillId="0" borderId="0" xfId="31" applyNumberFormat="1" applyFont="1">
      <alignment/>
      <protection/>
    </xf>
    <xf numFmtId="0" fontId="5" fillId="0" borderId="0" xfId="31" applyFont="1">
      <alignment/>
      <protection/>
    </xf>
    <xf numFmtId="0" fontId="0" fillId="0" borderId="0" xfId="31" applyFont="1">
      <alignment/>
      <protection/>
    </xf>
    <xf numFmtId="3" fontId="5" fillId="0" borderId="0" xfId="31" applyNumberFormat="1" applyFont="1" applyAlignment="1">
      <alignment horizontal="right"/>
      <protection/>
    </xf>
    <xf numFmtId="0" fontId="6" fillId="0" borderId="2" xfId="31" applyFont="1" applyBorder="1">
      <alignment/>
      <protection/>
    </xf>
    <xf numFmtId="0" fontId="5" fillId="0" borderId="2" xfId="31" applyFont="1" applyBorder="1">
      <alignment/>
      <protection/>
    </xf>
    <xf numFmtId="0" fontId="6" fillId="0" borderId="2" xfId="31" applyFont="1" applyBorder="1" applyAlignment="1">
      <alignment horizontal="right"/>
      <protection/>
    </xf>
    <xf numFmtId="0" fontId="17" fillId="0" borderId="0" xfId="31" applyFont="1">
      <alignment/>
      <protection/>
    </xf>
    <xf numFmtId="0" fontId="8" fillId="0" borderId="0" xfId="31" applyFont="1" applyAlignment="1">
      <alignment vertical="top"/>
      <protection/>
    </xf>
    <xf numFmtId="0" fontId="8" fillId="0" borderId="0" xfId="31" applyFont="1">
      <alignment/>
      <protection/>
    </xf>
    <xf numFmtId="0" fontId="8" fillId="0" borderId="0" xfId="31" applyFont="1" applyAlignment="1">
      <alignment horizontal="right"/>
      <protection/>
    </xf>
    <xf numFmtId="0" fontId="6" fillId="0" borderId="0" xfId="31" applyFont="1" applyBorder="1">
      <alignment/>
      <protection/>
    </xf>
    <xf numFmtId="0" fontId="19" fillId="0" borderId="0" xfId="31" applyFont="1" applyBorder="1" applyAlignment="1">
      <alignment horizontal="left" vertical="center" indent="4"/>
      <protection/>
    </xf>
    <xf numFmtId="0" fontId="19" fillId="0" borderId="0" xfId="31" applyFont="1" applyBorder="1" applyAlignment="1">
      <alignment horizontal="right" vertical="center"/>
      <protection/>
    </xf>
    <xf numFmtId="0" fontId="19" fillId="0" borderId="0" xfId="31" applyFont="1" applyBorder="1" applyAlignment="1" quotePrefix="1">
      <alignment horizontal="right" vertical="center"/>
      <protection/>
    </xf>
    <xf numFmtId="0" fontId="5" fillId="0" borderId="0" xfId="31" applyFont="1" applyBorder="1" applyAlignment="1">
      <alignment horizontal="right" vertical="center"/>
      <protection/>
    </xf>
    <xf numFmtId="0" fontId="0" fillId="0" borderId="0" xfId="31" applyFont="1" applyBorder="1">
      <alignment/>
      <protection/>
    </xf>
    <xf numFmtId="0" fontId="6" fillId="0" borderId="0" xfId="31" applyFont="1" applyBorder="1" applyAlignment="1">
      <alignment horizontal="right"/>
      <protection/>
    </xf>
    <xf numFmtId="0" fontId="6" fillId="0" borderId="0" xfId="31" applyFont="1" applyAlignment="1">
      <alignment horizontal="left" wrapText="1"/>
      <protection/>
    </xf>
    <xf numFmtId="0" fontId="6" fillId="0" borderId="0" xfId="30" applyFont="1" applyAlignment="1">
      <alignment horizontal="left" wrapText="1"/>
      <protection/>
    </xf>
    <xf numFmtId="0" fontId="1" fillId="0" borderId="0" xfId="21" applyFont="1">
      <alignment/>
      <protection/>
    </xf>
    <xf numFmtId="0" fontId="2" fillId="0" borderId="0" xfId="21" applyFont="1">
      <alignment/>
      <protection/>
    </xf>
    <xf numFmtId="3" fontId="20" fillId="0" borderId="0" xfId="21" applyNumberFormat="1" applyFont="1" applyBorder="1" applyAlignment="1">
      <alignment horizontal="right" wrapText="1"/>
      <protection/>
    </xf>
    <xf numFmtId="173" fontId="20" fillId="0" borderId="0" xfId="21" applyNumberFormat="1" applyFont="1" applyBorder="1" applyAlignment="1">
      <alignment horizontal="right" wrapText="1"/>
      <protection/>
    </xf>
    <xf numFmtId="4" fontId="3" fillId="0" borderId="0" xfId="21" applyNumberFormat="1" applyFont="1" applyAlignment="1">
      <alignment horizontal="right"/>
      <protection/>
    </xf>
    <xf numFmtId="0" fontId="3" fillId="0" borderId="0" xfId="21" applyFont="1" applyAlignment="1">
      <alignment horizontal="right"/>
      <protection/>
    </xf>
    <xf numFmtId="0" fontId="3" fillId="0" borderId="0" xfId="21" applyFont="1">
      <alignment/>
      <protection/>
    </xf>
    <xf numFmtId="3" fontId="2" fillId="0" borderId="0" xfId="21" applyNumberFormat="1" applyFont="1" applyAlignment="1">
      <alignment horizontal="right"/>
      <protection/>
    </xf>
    <xf numFmtId="2" fontId="2" fillId="0" borderId="0" xfId="21" applyNumberFormat="1" applyFont="1" applyAlignment="1">
      <alignment horizontal="right"/>
      <protection/>
    </xf>
    <xf numFmtId="173" fontId="2" fillId="0" borderId="0" xfId="21" applyNumberFormat="1" applyFont="1" applyAlignment="1">
      <alignment horizontal="right"/>
      <protection/>
    </xf>
    <xf numFmtId="4" fontId="2" fillId="0" borderId="0" xfId="21" applyNumberFormat="1" applyFont="1" applyAlignment="1">
      <alignment horizontal="right"/>
      <protection/>
    </xf>
    <xf numFmtId="1" fontId="2" fillId="0" borderId="0" xfId="21" applyNumberFormat="1" applyFont="1" applyBorder="1" applyAlignment="1">
      <alignment horizontal="right"/>
      <protection/>
    </xf>
    <xf numFmtId="0" fontId="2" fillId="0" borderId="0" xfId="21" applyFont="1" applyBorder="1" applyAlignment="1">
      <alignment horizontal="right"/>
      <protection/>
    </xf>
    <xf numFmtId="0" fontId="6" fillId="0" borderId="0" xfId="21" applyFont="1" applyBorder="1">
      <alignment/>
      <protection/>
    </xf>
    <xf numFmtId="3" fontId="6" fillId="0" borderId="0" xfId="21" applyNumberFormat="1" applyFont="1" applyBorder="1" applyAlignment="1">
      <alignment horizontal="right"/>
      <protection/>
    </xf>
    <xf numFmtId="173" fontId="6" fillId="0" borderId="0" xfId="21" applyNumberFormat="1" applyFont="1" applyBorder="1" applyAlignment="1">
      <alignment horizontal="right"/>
      <protection/>
    </xf>
    <xf numFmtId="4" fontId="6" fillId="0" borderId="0" xfId="21" applyNumberFormat="1" applyFont="1" applyBorder="1" applyAlignment="1">
      <alignment horizontal="right"/>
      <protection/>
    </xf>
    <xf numFmtId="4" fontId="6" fillId="0" borderId="2" xfId="21" applyNumberFormat="1" applyFont="1" applyBorder="1" applyAlignment="1">
      <alignment horizontal="right"/>
      <protection/>
    </xf>
    <xf numFmtId="0" fontId="6" fillId="0" borderId="0" xfId="21" applyFont="1" applyAlignment="1">
      <alignment horizontal="right"/>
      <protection/>
    </xf>
    <xf numFmtId="0" fontId="6" fillId="0" borderId="0" xfId="21" applyFont="1">
      <alignment/>
      <protection/>
    </xf>
    <xf numFmtId="0" fontId="6" fillId="0" borderId="1" xfId="21" applyFont="1" applyBorder="1">
      <alignment/>
      <protection/>
    </xf>
    <xf numFmtId="3" fontId="6" fillId="0" borderId="1" xfId="21" applyNumberFormat="1" applyFont="1" applyBorder="1" applyAlignment="1">
      <alignment horizontal="right"/>
      <protection/>
    </xf>
    <xf numFmtId="173" fontId="6" fillId="0" borderId="1" xfId="21" applyNumberFormat="1" applyFont="1" applyBorder="1" applyAlignment="1">
      <alignment horizontal="right"/>
      <protection/>
    </xf>
    <xf numFmtId="4" fontId="6" fillId="0" borderId="1" xfId="21" applyNumberFormat="1" applyFont="1" applyBorder="1" applyAlignment="1">
      <alignment horizontal="right"/>
      <protection/>
    </xf>
    <xf numFmtId="0" fontId="5" fillId="0" borderId="0" xfId="21" applyFont="1" applyBorder="1" applyAlignment="1">
      <alignment/>
      <protection/>
    </xf>
    <xf numFmtId="0" fontId="5" fillId="0" borderId="0" xfId="21" applyFont="1" applyBorder="1" applyAlignment="1">
      <alignment wrapText="1"/>
      <protection/>
    </xf>
    <xf numFmtId="3" fontId="5" fillId="0" borderId="0" xfId="21" applyNumberFormat="1" applyFont="1" applyBorder="1" applyAlignment="1">
      <alignment horizontal="right" wrapText="1"/>
      <protection/>
    </xf>
    <xf numFmtId="173" fontId="5" fillId="0" borderId="0" xfId="21" applyNumberFormat="1" applyFont="1" applyBorder="1" applyAlignment="1">
      <alignment horizontal="right" wrapText="1"/>
      <protection/>
    </xf>
    <xf numFmtId="0" fontId="5" fillId="0" borderId="2" xfId="21" applyFont="1" applyBorder="1" applyAlignment="1">
      <alignment/>
      <protection/>
    </xf>
    <xf numFmtId="3" fontId="6" fillId="0" borderId="0" xfId="21" applyNumberFormat="1" applyFont="1" applyAlignment="1">
      <alignment horizontal="right"/>
      <protection/>
    </xf>
    <xf numFmtId="0" fontId="5" fillId="0" borderId="1" xfId="21" applyFont="1" applyBorder="1" applyAlignment="1">
      <alignment/>
      <protection/>
    </xf>
    <xf numFmtId="0" fontId="5" fillId="0" borderId="1" xfId="21" applyFont="1" applyBorder="1" applyAlignment="1">
      <alignment wrapText="1"/>
      <protection/>
    </xf>
    <xf numFmtId="3" fontId="5" fillId="0" borderId="1" xfId="21" applyNumberFormat="1" applyFont="1" applyBorder="1" applyAlignment="1">
      <alignment horizontal="right" wrapText="1"/>
      <protection/>
    </xf>
    <xf numFmtId="173" fontId="5" fillId="0" borderId="1" xfId="21" applyNumberFormat="1" applyFont="1" applyBorder="1" applyAlignment="1">
      <alignment horizontal="right" wrapText="1"/>
      <protection/>
    </xf>
    <xf numFmtId="3" fontId="6" fillId="0" borderId="0" xfId="21" applyNumberFormat="1" applyFont="1" applyBorder="1" applyAlignment="1">
      <alignment horizontal="right" wrapText="1"/>
      <protection/>
    </xf>
    <xf numFmtId="172" fontId="6" fillId="0" borderId="0" xfId="21" applyNumberFormat="1" applyFont="1" applyBorder="1" applyAlignment="1">
      <alignment horizontal="right" wrapText="1"/>
      <protection/>
    </xf>
    <xf numFmtId="173" fontId="6" fillId="0" borderId="0" xfId="21" applyNumberFormat="1" applyFont="1" applyBorder="1" applyAlignment="1">
      <alignment horizontal="right" wrapText="1"/>
      <protection/>
    </xf>
    <xf numFmtId="172" fontId="6" fillId="0" borderId="0" xfId="21" applyNumberFormat="1" applyFont="1" applyAlignment="1">
      <alignment horizontal="right"/>
      <protection/>
    </xf>
    <xf numFmtId="0" fontId="6" fillId="0" borderId="0" xfId="21" applyFont="1" applyBorder="1" quotePrefix="1">
      <alignment/>
      <protection/>
    </xf>
    <xf numFmtId="0" fontId="6" fillId="0" borderId="0" xfId="21" applyFont="1" quotePrefix="1">
      <alignment/>
      <protection/>
    </xf>
    <xf numFmtId="0" fontId="6" fillId="0" borderId="0" xfId="21" applyFont="1" applyAlignment="1" quotePrefix="1">
      <alignment vertical="top" wrapText="1"/>
      <protection/>
    </xf>
    <xf numFmtId="0" fontId="6" fillId="0" borderId="0" xfId="21" applyFont="1" applyAlignment="1">
      <alignment vertical="top" wrapText="1"/>
      <protection/>
    </xf>
    <xf numFmtId="172" fontId="6" fillId="0" borderId="0" xfId="21" applyNumberFormat="1" applyFont="1" applyAlignment="1">
      <alignment horizontal="right" vertical="top" wrapText="1"/>
      <protection/>
    </xf>
    <xf numFmtId="0" fontId="6" fillId="0" borderId="0" xfId="21" applyFont="1" applyAlignment="1">
      <alignment horizontal="left" vertical="top"/>
      <protection/>
    </xf>
    <xf numFmtId="0" fontId="6" fillId="0" borderId="0" xfId="21" applyFont="1" applyAlignment="1">
      <alignment vertical="top"/>
      <protection/>
    </xf>
    <xf numFmtId="0" fontId="6" fillId="0" borderId="0" xfId="21" applyFont="1" applyAlignment="1">
      <alignment/>
      <protection/>
    </xf>
    <xf numFmtId="0" fontId="6" fillId="0" borderId="0" xfId="21" applyFont="1" applyAlignment="1">
      <alignment horizontal="left"/>
      <protection/>
    </xf>
    <xf numFmtId="0" fontId="6" fillId="0" borderId="0" xfId="21" applyFont="1" applyAlignment="1">
      <alignment horizontal="left" vertical="top" wrapText="1"/>
      <protection/>
    </xf>
    <xf numFmtId="4" fontId="6" fillId="0" borderId="0" xfId="21" applyNumberFormat="1" applyFont="1" applyAlignment="1">
      <alignment horizontal="right"/>
      <protection/>
    </xf>
    <xf numFmtId="173" fontId="6" fillId="0" borderId="0" xfId="21" applyNumberFormat="1" applyFont="1" applyAlignment="1">
      <alignment horizontal="right"/>
      <protection/>
    </xf>
    <xf numFmtId="0" fontId="5" fillId="0" borderId="0" xfId="21" applyFont="1">
      <alignment/>
      <protection/>
    </xf>
    <xf numFmtId="0" fontId="0" fillId="0" borderId="0" xfId="21" applyFont="1">
      <alignment/>
      <protection/>
    </xf>
    <xf numFmtId="3" fontId="5" fillId="0" borderId="0" xfId="21" applyNumberFormat="1" applyFont="1" applyAlignment="1">
      <alignment horizontal="right"/>
      <protection/>
    </xf>
    <xf numFmtId="172" fontId="5" fillId="0" borderId="0" xfId="21" applyNumberFormat="1" applyFont="1" applyAlignment="1">
      <alignment horizontal="right"/>
      <protection/>
    </xf>
    <xf numFmtId="173" fontId="5" fillId="0" borderId="0" xfId="21" applyNumberFormat="1" applyFont="1" applyBorder="1" applyAlignment="1">
      <alignment horizontal="right"/>
      <protection/>
    </xf>
    <xf numFmtId="4" fontId="5" fillId="0" borderId="0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right"/>
      <protection/>
    </xf>
    <xf numFmtId="0" fontId="6" fillId="0" borderId="2" xfId="21" applyFont="1" applyBorder="1">
      <alignment/>
      <protection/>
    </xf>
    <xf numFmtId="0" fontId="5" fillId="0" borderId="2" xfId="21" applyFont="1" applyBorder="1">
      <alignment/>
      <protection/>
    </xf>
    <xf numFmtId="3" fontId="6" fillId="0" borderId="2" xfId="21" applyNumberFormat="1" applyFont="1" applyBorder="1" applyAlignment="1">
      <alignment horizontal="right"/>
      <protection/>
    </xf>
    <xf numFmtId="173" fontId="6" fillId="0" borderId="2" xfId="21" applyNumberFormat="1" applyFont="1" applyBorder="1" applyAlignment="1">
      <alignment horizontal="right"/>
      <protection/>
    </xf>
    <xf numFmtId="0" fontId="5" fillId="0" borderId="1" xfId="21" applyFont="1" applyBorder="1">
      <alignment/>
      <protection/>
    </xf>
    <xf numFmtId="0" fontId="8" fillId="0" borderId="0" xfId="21" applyFont="1">
      <alignment/>
      <protection/>
    </xf>
    <xf numFmtId="0" fontId="5" fillId="0" borderId="0" xfId="21" applyFont="1" applyBorder="1">
      <alignment/>
      <protection/>
    </xf>
    <xf numFmtId="0" fontId="9" fillId="0" borderId="0" xfId="21" applyFont="1">
      <alignment/>
      <protection/>
    </xf>
    <xf numFmtId="173" fontId="6" fillId="0" borderId="0" xfId="32" applyNumberFormat="1" applyFont="1">
      <alignment/>
      <protection/>
    </xf>
    <xf numFmtId="3" fontId="3" fillId="0" borderId="0" xfId="21" applyNumberFormat="1" applyFont="1" applyAlignment="1">
      <alignment horizontal="right"/>
      <protection/>
    </xf>
    <xf numFmtId="173" fontId="3" fillId="0" borderId="0" xfId="21" applyNumberFormat="1" applyFont="1" applyAlignment="1">
      <alignment horizontal="right"/>
      <protection/>
    </xf>
    <xf numFmtId="4" fontId="2" fillId="0" borderId="0" xfId="21" applyNumberFormat="1" applyFont="1" applyBorder="1" applyAlignment="1">
      <alignment horizontal="right"/>
      <protection/>
    </xf>
    <xf numFmtId="0" fontId="6" fillId="0" borderId="0" xfId="21" applyFont="1" applyBorder="1" applyAlignment="1">
      <alignment horizontal="right" vertical="center"/>
      <protection/>
    </xf>
    <xf numFmtId="0" fontId="6" fillId="0" borderId="0" xfId="21" applyFont="1" applyBorder="1" applyAlignment="1">
      <alignment vertical="center"/>
      <protection/>
    </xf>
    <xf numFmtId="0" fontId="5" fillId="0" borderId="2" xfId="21" applyFont="1" applyBorder="1" applyAlignment="1">
      <alignment wrapText="1"/>
      <protection/>
    </xf>
    <xf numFmtId="3" fontId="5" fillId="0" borderId="2" xfId="21" applyNumberFormat="1" applyFont="1" applyBorder="1" applyAlignment="1">
      <alignment horizontal="right" wrapText="1"/>
      <protection/>
    </xf>
    <xf numFmtId="173" fontId="5" fillId="0" borderId="2" xfId="21" applyNumberFormat="1" applyFont="1" applyBorder="1" applyAlignment="1">
      <alignment horizontal="right" wrapText="1"/>
      <protection/>
    </xf>
    <xf numFmtId="173" fontId="6" fillId="0" borderId="0" xfId="21" applyNumberFormat="1" applyFont="1" applyFill="1" applyBorder="1" applyAlignment="1">
      <alignment vertical="center"/>
      <protection/>
    </xf>
    <xf numFmtId="4" fontId="6" fillId="0" borderId="0" xfId="21" applyNumberFormat="1" applyFont="1" applyFill="1" applyBorder="1" applyAlignment="1">
      <alignment vertical="center"/>
      <protection/>
    </xf>
    <xf numFmtId="173" fontId="6" fillId="0" borderId="0" xfId="21" applyNumberFormat="1" applyFont="1" applyAlignment="1">
      <alignment horizontal="right" vertical="top" wrapText="1"/>
      <protection/>
    </xf>
    <xf numFmtId="0" fontId="8" fillId="0" borderId="0" xfId="21" applyFont="1" applyBorder="1">
      <alignment/>
      <protection/>
    </xf>
    <xf numFmtId="0" fontId="3" fillId="0" borderId="0" xfId="22" applyFont="1">
      <alignment/>
      <protection/>
    </xf>
    <xf numFmtId="0" fontId="2" fillId="0" borderId="0" xfId="22" applyFont="1">
      <alignment/>
      <protection/>
    </xf>
    <xf numFmtId="0" fontId="6" fillId="0" borderId="0" xfId="22" applyFont="1">
      <alignment/>
      <protection/>
    </xf>
    <xf numFmtId="0" fontId="6" fillId="0" borderId="0" xfId="22" applyFont="1" applyAlignment="1">
      <alignment horizontal="right"/>
      <protection/>
    </xf>
    <xf numFmtId="0" fontId="6" fillId="0" borderId="0" xfId="22" applyFont="1" applyBorder="1" applyAlignment="1">
      <alignment horizontal="right"/>
      <protection/>
    </xf>
    <xf numFmtId="0" fontId="5" fillId="0" borderId="3" xfId="22" applyFont="1" applyBorder="1" applyAlignment="1">
      <alignment vertical="center"/>
      <protection/>
    </xf>
    <xf numFmtId="0" fontId="5" fillId="0" borderId="3" xfId="22" applyFont="1" applyBorder="1" applyAlignment="1">
      <alignment vertical="center" wrapText="1"/>
      <protection/>
    </xf>
    <xf numFmtId="3" fontId="5" fillId="0" borderId="3" xfId="22" applyNumberFormat="1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left" vertical="center"/>
      <protection/>
    </xf>
    <xf numFmtId="0" fontId="6" fillId="0" borderId="0" xfId="22" applyFont="1" applyAlignment="1">
      <alignment vertical="center"/>
      <protection/>
    </xf>
    <xf numFmtId="0" fontId="5" fillId="0" borderId="0" xfId="22" applyFont="1" applyBorder="1" applyAlignment="1">
      <alignment/>
      <protection/>
    </xf>
    <xf numFmtId="0" fontId="5" fillId="0" borderId="0" xfId="22" applyFont="1" applyBorder="1" applyAlignment="1">
      <alignment wrapText="1"/>
      <protection/>
    </xf>
    <xf numFmtId="3" fontId="5" fillId="0" borderId="0" xfId="22" applyNumberFormat="1" applyFont="1" applyBorder="1" applyAlignment="1">
      <alignment horizontal="right"/>
      <protection/>
    </xf>
    <xf numFmtId="0" fontId="5" fillId="0" borderId="0" xfId="22" applyFont="1" applyBorder="1" applyAlignment="1">
      <alignment horizontal="left"/>
      <protection/>
    </xf>
    <xf numFmtId="3" fontId="6" fillId="0" borderId="0" xfId="22" applyNumberFormat="1" applyFont="1" applyBorder="1" applyAlignment="1">
      <alignment horizontal="right"/>
      <protection/>
    </xf>
    <xf numFmtId="3" fontId="6" fillId="0" borderId="0" xfId="22" applyNumberFormat="1" applyFont="1" applyAlignment="1" quotePrefix="1">
      <alignment horizontal="right"/>
      <protection/>
    </xf>
    <xf numFmtId="0" fontId="6" fillId="0" borderId="0" xfId="22" applyFont="1" applyBorder="1" quotePrefix="1">
      <alignment/>
      <protection/>
    </xf>
    <xf numFmtId="0" fontId="6" fillId="0" borderId="0" xfId="22" applyFont="1" applyBorder="1">
      <alignment/>
      <protection/>
    </xf>
    <xf numFmtId="3" fontId="6" fillId="0" borderId="0" xfId="22" applyNumberFormat="1" applyFont="1" applyAlignment="1">
      <alignment horizontal="right"/>
      <protection/>
    </xf>
    <xf numFmtId="0" fontId="6" fillId="0" borderId="0" xfId="22" applyFont="1" quotePrefix="1">
      <alignment/>
      <protection/>
    </xf>
    <xf numFmtId="0" fontId="6" fillId="0" borderId="0" xfId="22" applyFont="1" applyAlignment="1" quotePrefix="1">
      <alignment vertical="top" wrapText="1"/>
      <protection/>
    </xf>
    <xf numFmtId="0" fontId="6" fillId="0" borderId="0" xfId="22" applyFont="1" applyAlignment="1">
      <alignment vertical="top" wrapText="1"/>
      <protection/>
    </xf>
    <xf numFmtId="0" fontId="6" fillId="0" borderId="0" xfId="22" applyFont="1" applyAlignment="1">
      <alignment horizontal="left" vertical="top"/>
      <protection/>
    </xf>
    <xf numFmtId="0" fontId="6" fillId="0" borderId="0" xfId="22" applyFont="1" applyAlignment="1">
      <alignment vertical="top"/>
      <protection/>
    </xf>
    <xf numFmtId="0" fontId="6" fillId="0" borderId="0" xfId="22" applyFont="1" applyAlignment="1">
      <alignment/>
      <protection/>
    </xf>
    <xf numFmtId="0" fontId="6" fillId="0" borderId="0" xfId="22" applyFont="1" applyAlignment="1">
      <alignment horizontal="left"/>
      <protection/>
    </xf>
    <xf numFmtId="0" fontId="6" fillId="0" borderId="0" xfId="22" applyFont="1" applyAlignment="1">
      <alignment horizontal="left" vertical="top" wrapText="1"/>
      <protection/>
    </xf>
    <xf numFmtId="3" fontId="6" fillId="0" borderId="0" xfId="22" applyNumberFormat="1" applyFont="1">
      <alignment/>
      <protection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3" fontId="5" fillId="0" borderId="0" xfId="22" applyNumberFormat="1" applyFont="1" applyBorder="1" applyAlignment="1" quotePrefix="1">
      <alignment horizontal="right"/>
      <protection/>
    </xf>
    <xf numFmtId="0" fontId="6" fillId="0" borderId="2" xfId="22" applyFont="1" applyBorder="1">
      <alignment/>
      <protection/>
    </xf>
    <xf numFmtId="0" fontId="5" fillId="0" borderId="2" xfId="22" applyFont="1" applyBorder="1">
      <alignment/>
      <protection/>
    </xf>
    <xf numFmtId="3" fontId="6" fillId="0" borderId="2" xfId="22" applyNumberFormat="1" applyFont="1" applyBorder="1" applyAlignment="1">
      <alignment horizontal="right"/>
      <protection/>
    </xf>
    <xf numFmtId="0" fontId="7" fillId="0" borderId="0" xfId="22" applyFont="1" applyAlignment="1">
      <alignment horizontal="right"/>
      <protection/>
    </xf>
    <xf numFmtId="0" fontId="8" fillId="0" borderId="0" xfId="22" applyFont="1">
      <alignment/>
      <protection/>
    </xf>
    <xf numFmtId="0" fontId="9" fillId="0" borderId="0" xfId="22" applyFont="1">
      <alignment/>
      <protection/>
    </xf>
    <xf numFmtId="0" fontId="8" fillId="0" borderId="0" xfId="22" applyFont="1" applyAlignment="1">
      <alignment horizontal="right"/>
      <protection/>
    </xf>
    <xf numFmtId="0" fontId="10" fillId="0" borderId="0" xfId="22">
      <alignment/>
      <protection/>
    </xf>
    <xf numFmtId="0" fontId="3" fillId="0" borderId="0" xfId="23" applyFont="1">
      <alignment/>
      <protection/>
    </xf>
    <xf numFmtId="0" fontId="2" fillId="0" borderId="0" xfId="23" applyFont="1">
      <alignment/>
      <protection/>
    </xf>
    <xf numFmtId="0" fontId="6" fillId="0" borderId="0" xfId="23" applyFont="1">
      <alignment/>
      <protection/>
    </xf>
    <xf numFmtId="0" fontId="6" fillId="0" borderId="0" xfId="23" applyFont="1" applyAlignment="1">
      <alignment horizontal="right"/>
      <protection/>
    </xf>
    <xf numFmtId="0" fontId="6" fillId="0" borderId="0" xfId="23" applyFont="1" applyBorder="1" applyAlignment="1">
      <alignment horizontal="right"/>
      <protection/>
    </xf>
    <xf numFmtId="0" fontId="5" fillId="0" borderId="3" xfId="23" applyFont="1" applyBorder="1" applyAlignment="1">
      <alignment vertical="center"/>
      <protection/>
    </xf>
    <xf numFmtId="3" fontId="5" fillId="0" borderId="3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horizontal="left" vertical="center"/>
      <protection/>
    </xf>
    <xf numFmtId="0" fontId="6" fillId="0" borderId="0" xfId="23" applyFont="1" applyAlignment="1">
      <alignment vertical="center"/>
      <protection/>
    </xf>
    <xf numFmtId="0" fontId="5" fillId="0" borderId="0" xfId="23" applyFont="1" applyBorder="1" applyAlignment="1">
      <alignment/>
      <protection/>
    </xf>
    <xf numFmtId="0" fontId="5" fillId="0" borderId="0" xfId="23" applyFont="1" applyBorder="1" applyAlignment="1">
      <alignment wrapText="1"/>
      <protection/>
    </xf>
    <xf numFmtId="3" fontId="5" fillId="0" borderId="0" xfId="23" applyNumberFormat="1" applyFont="1" applyBorder="1" applyAlignment="1">
      <alignment horizontal="right"/>
      <protection/>
    </xf>
    <xf numFmtId="0" fontId="5" fillId="0" borderId="0" xfId="23" applyFont="1" applyBorder="1" applyAlignment="1">
      <alignment horizontal="left"/>
      <protection/>
    </xf>
    <xf numFmtId="3" fontId="6" fillId="0" borderId="0" xfId="23" applyNumberFormat="1" applyFont="1" applyBorder="1" applyAlignment="1">
      <alignment horizontal="right"/>
      <protection/>
    </xf>
    <xf numFmtId="3" fontId="6" fillId="0" borderId="0" xfId="23" applyNumberFormat="1" applyFont="1" applyAlignment="1">
      <alignment horizontal="right"/>
      <protection/>
    </xf>
    <xf numFmtId="3" fontId="6" fillId="0" borderId="0" xfId="23" applyNumberFormat="1" applyFont="1" applyAlignment="1" quotePrefix="1">
      <alignment horizontal="right"/>
      <protection/>
    </xf>
    <xf numFmtId="0" fontId="6" fillId="0" borderId="0" xfId="23" applyFont="1" applyBorder="1" quotePrefix="1">
      <alignment/>
      <protection/>
    </xf>
    <xf numFmtId="0" fontId="6" fillId="0" borderId="0" xfId="23" applyFont="1" applyBorder="1">
      <alignment/>
      <protection/>
    </xf>
    <xf numFmtId="0" fontId="6" fillId="0" borderId="0" xfId="23" applyFont="1" quotePrefix="1">
      <alignment/>
      <protection/>
    </xf>
    <xf numFmtId="0" fontId="6" fillId="0" borderId="0" xfId="23" applyFont="1" applyAlignment="1" quotePrefix="1">
      <alignment vertical="top" wrapText="1"/>
      <protection/>
    </xf>
    <xf numFmtId="0" fontId="6" fillId="0" borderId="0" xfId="23" applyFont="1" applyAlignment="1">
      <alignment vertical="top" wrapText="1"/>
      <protection/>
    </xf>
    <xf numFmtId="3" fontId="6" fillId="0" borderId="0" xfId="23" applyNumberFormat="1" applyFont="1" applyAlignment="1" quotePrefix="1">
      <alignment horizontal="right" wrapText="1"/>
      <protection/>
    </xf>
    <xf numFmtId="0" fontId="6" fillId="0" borderId="0" xfId="23" applyFont="1" applyAlignment="1">
      <alignment horizontal="left" vertical="top"/>
      <protection/>
    </xf>
    <xf numFmtId="0" fontId="6" fillId="0" borderId="0" xfId="23" applyFont="1" applyAlignment="1">
      <alignment vertical="top"/>
      <protection/>
    </xf>
    <xf numFmtId="0" fontId="6" fillId="0" borderId="0" xfId="23" applyFont="1" applyAlignment="1">
      <alignment/>
      <protection/>
    </xf>
    <xf numFmtId="0" fontId="6" fillId="0" borderId="0" xfId="23" applyFont="1" applyAlignment="1">
      <alignment horizontal="left"/>
      <protection/>
    </xf>
    <xf numFmtId="0" fontId="6" fillId="0" borderId="0" xfId="23" applyFont="1" applyAlignment="1">
      <alignment horizontal="left" vertical="top" wrapText="1"/>
      <protection/>
    </xf>
    <xf numFmtId="0" fontId="5" fillId="0" borderId="0" xfId="23" applyFont="1">
      <alignment/>
      <protection/>
    </xf>
    <xf numFmtId="0" fontId="0" fillId="0" borderId="0" xfId="23" applyFont="1">
      <alignment/>
      <protection/>
    </xf>
    <xf numFmtId="3" fontId="5" fillId="0" borderId="0" xfId="23" applyNumberFormat="1" applyFont="1" applyAlignment="1" quotePrefix="1">
      <alignment horizontal="right"/>
      <protection/>
    </xf>
    <xf numFmtId="3" fontId="5" fillId="0" borderId="0" xfId="23" applyNumberFormat="1" applyFont="1" applyAlignment="1">
      <alignment horizontal="right"/>
      <protection/>
    </xf>
    <xf numFmtId="0" fontId="5" fillId="0" borderId="0" xfId="23" applyFont="1" quotePrefix="1">
      <alignment/>
      <protection/>
    </xf>
    <xf numFmtId="0" fontId="6" fillId="0" borderId="2" xfId="23" applyFont="1" applyBorder="1">
      <alignment/>
      <protection/>
    </xf>
    <xf numFmtId="0" fontId="5" fillId="0" borderId="2" xfId="23" applyFont="1" applyBorder="1">
      <alignment/>
      <protection/>
    </xf>
    <xf numFmtId="3" fontId="6" fillId="0" borderId="2" xfId="23" applyNumberFormat="1" applyFont="1" applyBorder="1" applyAlignment="1">
      <alignment horizontal="right"/>
      <protection/>
    </xf>
    <xf numFmtId="0" fontId="7" fillId="0" borderId="0" xfId="23" applyFont="1" applyAlignment="1">
      <alignment horizontal="right"/>
      <protection/>
    </xf>
    <xf numFmtId="0" fontId="8" fillId="0" borderId="0" xfId="23" applyFont="1">
      <alignment/>
      <protection/>
    </xf>
    <xf numFmtId="0" fontId="8" fillId="0" borderId="0" xfId="23" applyFont="1" applyAlignment="1">
      <alignment horizontal="right"/>
      <protection/>
    </xf>
    <xf numFmtId="0" fontId="9" fillId="0" borderId="0" xfId="23" applyFont="1" applyAlignment="1">
      <alignment vertical="top"/>
      <protection/>
    </xf>
    <xf numFmtId="0" fontId="8" fillId="0" borderId="0" xfId="23" applyFont="1" applyAlignment="1">
      <alignment vertical="top"/>
      <protection/>
    </xf>
    <xf numFmtId="0" fontId="10" fillId="0" borderId="0" xfId="23">
      <alignment/>
      <protection/>
    </xf>
    <xf numFmtId="0" fontId="1" fillId="0" borderId="0" xfId="29" applyFont="1">
      <alignment/>
      <protection/>
    </xf>
    <xf numFmtId="0" fontId="2" fillId="0" borderId="0" xfId="29" applyFont="1">
      <alignment/>
      <protection/>
    </xf>
    <xf numFmtId="173" fontId="3" fillId="0" borderId="0" xfId="29" applyNumberFormat="1" applyFont="1" applyAlignment="1">
      <alignment horizontal="right"/>
      <protection/>
    </xf>
    <xf numFmtId="0" fontId="3" fillId="0" borderId="0" xfId="29" applyFont="1" applyAlignment="1">
      <alignment horizontal="right"/>
      <protection/>
    </xf>
    <xf numFmtId="0" fontId="3" fillId="0" borderId="0" xfId="29" applyFont="1">
      <alignment/>
      <protection/>
    </xf>
    <xf numFmtId="0" fontId="6" fillId="0" borderId="0" xfId="29" applyFont="1">
      <alignment/>
      <protection/>
    </xf>
    <xf numFmtId="173" fontId="6" fillId="0" borderId="0" xfId="29" applyNumberFormat="1" applyFont="1" applyAlignment="1">
      <alignment horizontal="right"/>
      <protection/>
    </xf>
    <xf numFmtId="0" fontId="6" fillId="0" borderId="0" xfId="29" applyFont="1" applyAlignment="1">
      <alignment horizontal="right"/>
      <protection/>
    </xf>
    <xf numFmtId="0" fontId="5" fillId="0" borderId="3" xfId="29" applyFont="1" applyBorder="1" applyAlignment="1">
      <alignment vertical="center"/>
      <protection/>
    </xf>
    <xf numFmtId="0" fontId="5" fillId="0" borderId="3" xfId="29" applyFont="1" applyBorder="1" applyAlignment="1">
      <alignment vertical="center" wrapText="1"/>
      <protection/>
    </xf>
    <xf numFmtId="173" fontId="5" fillId="0" borderId="3" xfId="29" applyNumberFormat="1" applyFont="1" applyBorder="1" applyAlignment="1">
      <alignment horizontal="right" vertical="center"/>
      <protection/>
    </xf>
    <xf numFmtId="0" fontId="5" fillId="0" borderId="0" xfId="29" applyFont="1" applyBorder="1" applyAlignment="1">
      <alignment horizontal="left" vertical="center"/>
      <protection/>
    </xf>
    <xf numFmtId="0" fontId="6" fillId="0" borderId="0" xfId="29" applyFont="1" applyAlignment="1">
      <alignment vertical="center"/>
      <protection/>
    </xf>
    <xf numFmtId="0" fontId="5" fillId="0" borderId="0" xfId="29" applyFont="1" applyBorder="1" applyAlignment="1">
      <alignment vertical="center"/>
      <protection/>
    </xf>
    <xf numFmtId="0" fontId="5" fillId="0" borderId="0" xfId="29" applyFont="1" applyBorder="1" applyAlignment="1">
      <alignment vertical="center" wrapText="1"/>
      <protection/>
    </xf>
    <xf numFmtId="173" fontId="5" fillId="0" borderId="0" xfId="29" applyNumberFormat="1" applyFont="1" applyBorder="1" applyAlignment="1">
      <alignment horizontal="right" vertical="center"/>
      <protection/>
    </xf>
    <xf numFmtId="0" fontId="6" fillId="0" borderId="0" xfId="29" applyFont="1" applyAlignment="1">
      <alignment horizontal="left"/>
      <protection/>
    </xf>
    <xf numFmtId="0" fontId="6" fillId="0" borderId="0" xfId="29" applyFont="1" applyBorder="1" applyAlignment="1">
      <alignment horizontal="right"/>
      <protection/>
    </xf>
    <xf numFmtId="0" fontId="6" fillId="0" borderId="0" xfId="29" applyFont="1" applyBorder="1" applyAlignment="1">
      <alignment horizontal="right" vertical="top"/>
      <protection/>
    </xf>
    <xf numFmtId="0" fontId="6" fillId="0" borderId="0" xfId="29" applyFont="1" applyAlignment="1">
      <alignment vertical="top"/>
      <protection/>
    </xf>
    <xf numFmtId="0" fontId="5" fillId="0" borderId="0" xfId="29" applyFont="1" applyBorder="1">
      <alignment/>
      <protection/>
    </xf>
    <xf numFmtId="0" fontId="0" fillId="0" borderId="0" xfId="29" applyFont="1" applyBorder="1">
      <alignment/>
      <protection/>
    </xf>
    <xf numFmtId="173" fontId="5" fillId="0" borderId="0" xfId="29" applyNumberFormat="1" applyFont="1" applyAlignment="1">
      <alignment horizontal="right"/>
      <protection/>
    </xf>
    <xf numFmtId="0" fontId="5" fillId="0" borderId="0" xfId="29" applyFont="1" applyBorder="1" applyAlignment="1">
      <alignment horizontal="right"/>
      <protection/>
    </xf>
    <xf numFmtId="0" fontId="6" fillId="0" borderId="0" xfId="29" applyFont="1" applyBorder="1">
      <alignment/>
      <protection/>
    </xf>
    <xf numFmtId="173" fontId="6" fillId="0" borderId="0" xfId="29" applyNumberFormat="1" applyFont="1" applyBorder="1" applyAlignment="1">
      <alignment horizontal="right"/>
      <protection/>
    </xf>
    <xf numFmtId="0" fontId="17" fillId="0" borderId="1" xfId="29" applyFont="1" applyBorder="1">
      <alignment/>
      <protection/>
    </xf>
    <xf numFmtId="0" fontId="6" fillId="0" borderId="1" xfId="29" applyFont="1" applyBorder="1">
      <alignment/>
      <protection/>
    </xf>
    <xf numFmtId="173" fontId="6" fillId="0" borderId="1" xfId="29" applyNumberFormat="1" applyFont="1" applyBorder="1" applyAlignment="1">
      <alignment horizontal="right"/>
      <protection/>
    </xf>
    <xf numFmtId="0" fontId="8" fillId="0" borderId="0" xfId="29" applyFont="1">
      <alignment/>
      <protection/>
    </xf>
    <xf numFmtId="0" fontId="8" fillId="0" borderId="0" xfId="29" applyFont="1" applyAlignment="1">
      <alignment horizontal="right"/>
      <protection/>
    </xf>
    <xf numFmtId="173" fontId="8" fillId="0" borderId="0" xfId="29" applyNumberFormat="1" applyFont="1" applyAlignment="1">
      <alignment horizontal="right"/>
      <protection/>
    </xf>
    <xf numFmtId="0" fontId="6" fillId="0" borderId="0" xfId="29" applyFont="1" applyBorder="1" applyAlignment="1">
      <alignment vertical="center"/>
      <protection/>
    </xf>
    <xf numFmtId="173" fontId="6" fillId="0" borderId="0" xfId="29" applyNumberFormat="1" applyFont="1" applyBorder="1" applyAlignment="1">
      <alignment horizontal="right" vertical="center"/>
      <protection/>
    </xf>
    <xf numFmtId="0" fontId="5" fillId="0" borderId="0" xfId="29" applyFont="1">
      <alignment/>
      <protection/>
    </xf>
    <xf numFmtId="0" fontId="5" fillId="0" borderId="2" xfId="29" applyFont="1" applyBorder="1">
      <alignment/>
      <protection/>
    </xf>
    <xf numFmtId="173" fontId="6" fillId="0" borderId="2" xfId="29" applyNumberFormat="1" applyFont="1" applyBorder="1" applyAlignment="1">
      <alignment horizontal="right"/>
      <protection/>
    </xf>
    <xf numFmtId="0" fontId="8" fillId="0" borderId="0" xfId="29" applyFont="1" applyAlignment="1">
      <alignment vertical="top"/>
      <protection/>
    </xf>
    <xf numFmtId="0" fontId="6" fillId="0" borderId="0" xfId="21" applyFont="1" applyFill="1" applyBorder="1" applyAlignment="1">
      <alignment vertical="center" wrapText="1"/>
      <protection/>
    </xf>
    <xf numFmtId="0" fontId="6" fillId="0" borderId="0" xfId="21" applyFont="1" applyFill="1" applyBorder="1" applyAlignment="1">
      <alignment vertical="center"/>
      <protection/>
    </xf>
    <xf numFmtId="3" fontId="6" fillId="0" borderId="0" xfId="21" applyNumberFormat="1" applyFont="1" applyFill="1" applyBorder="1" applyAlignment="1">
      <alignment vertical="center"/>
      <protection/>
    </xf>
    <xf numFmtId="0" fontId="6" fillId="0" borderId="0" xfId="21" applyFont="1" applyFill="1">
      <alignment/>
      <protection/>
    </xf>
    <xf numFmtId="0" fontId="6" fillId="0" borderId="0" xfId="21" applyFont="1" applyFill="1" applyAlignment="1">
      <alignment vertical="top" wrapText="1"/>
      <protection/>
    </xf>
    <xf numFmtId="0" fontId="6" fillId="0" borderId="0" xfId="21" applyFont="1" applyFill="1" applyAlignment="1">
      <alignment/>
      <protection/>
    </xf>
    <xf numFmtId="0" fontId="5" fillId="0" borderId="0" xfId="21" applyFont="1" applyFill="1">
      <alignment/>
      <protection/>
    </xf>
    <xf numFmtId="2" fontId="6" fillId="0" borderId="0" xfId="24" applyNumberFormat="1" applyFont="1" applyAlignment="1">
      <alignment/>
      <protection/>
    </xf>
    <xf numFmtId="0" fontId="21" fillId="0" borderId="0" xfId="27" applyFont="1">
      <alignment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vertical="center"/>
      <protection/>
    </xf>
    <xf numFmtId="0" fontId="4" fillId="0" borderId="0" xfId="24" applyFont="1" applyBorder="1">
      <alignment/>
      <protection/>
    </xf>
    <xf numFmtId="4" fontId="4" fillId="0" borderId="0" xfId="24" applyNumberFormat="1" applyFont="1" applyBorder="1" applyAlignment="1">
      <alignment horizontal="right"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212" fontId="6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>
      <alignment/>
    </xf>
    <xf numFmtId="0" fontId="0" fillId="0" borderId="0" xfId="0" applyNumberFormat="1" applyBorder="1" applyAlignment="1">
      <alignment/>
    </xf>
    <xf numFmtId="172" fontId="6" fillId="0" borderId="0" xfId="21" applyNumberFormat="1" applyFont="1" applyBorder="1" applyAlignment="1">
      <alignment horizontal="right"/>
      <protection/>
    </xf>
    <xf numFmtId="172" fontId="6" fillId="0" borderId="0" xfId="21" applyNumberFormat="1" applyFont="1" applyBorder="1" applyAlignment="1">
      <alignment horizontal="right" vertical="top" wrapText="1"/>
      <protection/>
    </xf>
    <xf numFmtId="3" fontId="6" fillId="0" borderId="0" xfId="21" applyNumberFormat="1" applyFont="1" applyBorder="1" applyAlignment="1">
      <alignment horizontal="right" vertical="top" wrapText="1"/>
      <protection/>
    </xf>
    <xf numFmtId="0" fontId="6" fillId="0" borderId="0" xfId="21" applyFont="1" applyBorder="1" applyAlignment="1">
      <alignment vertical="top" wrapText="1"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Border="1" applyAlignment="1">
      <alignment horizontal="right"/>
      <protection/>
    </xf>
    <xf numFmtId="3" fontId="6" fillId="0" borderId="0" xfId="21" applyNumberFormat="1" applyFont="1" applyBorder="1">
      <alignment/>
      <protection/>
    </xf>
    <xf numFmtId="0" fontId="5" fillId="0" borderId="0" xfId="21" applyFont="1" applyBorder="1" applyAlignment="1">
      <alignment horizontal="right"/>
      <protection/>
    </xf>
    <xf numFmtId="0" fontId="2" fillId="0" borderId="0" xfId="21" applyFont="1" applyBorder="1">
      <alignment/>
      <protection/>
    </xf>
    <xf numFmtId="0" fontId="3" fillId="0" borderId="0" xfId="21" applyFont="1" applyBorder="1" applyAlignment="1">
      <alignment horizontal="right"/>
      <protection/>
    </xf>
    <xf numFmtId="0" fontId="3" fillId="0" borderId="0" xfId="21" applyFont="1" applyBorder="1">
      <alignment/>
      <protection/>
    </xf>
    <xf numFmtId="0" fontId="6" fillId="0" borderId="0" xfId="21" applyFont="1" applyFill="1" applyBorder="1">
      <alignment/>
      <protection/>
    </xf>
    <xf numFmtId="0" fontId="1" fillId="0" borderId="0" xfId="22" applyFont="1" applyAlignment="1">
      <alignment wrapText="1"/>
      <protection/>
    </xf>
    <xf numFmtId="0" fontId="0" fillId="0" borderId="0" xfId="0" applyAlignment="1">
      <alignment wrapText="1"/>
    </xf>
    <xf numFmtId="0" fontId="1" fillId="0" borderId="0" xfId="23" applyFont="1" applyAlignment="1">
      <alignment wrapText="1"/>
      <protection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11 01 11 02" xfId="21"/>
    <cellStyle name="Normal_table 11 03" xfId="22"/>
    <cellStyle name="Normal_table 11 04" xfId="23"/>
    <cellStyle name="Normal_table 11 05 11 06" xfId="24"/>
    <cellStyle name="Normal_table 11 09" xfId="25"/>
    <cellStyle name="Normal_table 11 10" xfId="26"/>
    <cellStyle name="Normal_table 11 11" xfId="27"/>
    <cellStyle name="Normal_table 11 12" xfId="28"/>
    <cellStyle name="Normal_table 11 13 11 14" xfId="29"/>
    <cellStyle name="Normal_table 11 15" xfId="30"/>
    <cellStyle name="Normal_table 11 16" xfId="31"/>
    <cellStyle name="Normal_Template" xfId="32"/>
    <cellStyle name="Percent" xfId="33"/>
    <cellStyle name="table subtotal" xfId="34"/>
    <cellStyle name="table tex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spitals%20and%20Mental%20Health%20Services%20Unit\Australian%20Hospital%20statistics\Patient%20morbidity\ahstables%20common%20vb\Chapter%2006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1 Final new"/>
      <sheetName val="06.1 Final"/>
      <sheetName val="06.1 Dump"/>
      <sheetName val="06.2 Final new"/>
      <sheetName val="06.2 Final"/>
      <sheetName val="06.2 Dump"/>
      <sheetName val="table 06.3 pub"/>
      <sheetName val="table63snew"/>
      <sheetName val="Table 6.3  (2)"/>
      <sheetName val="tab6drgint"/>
      <sheetName val="06.3 Final"/>
      <sheetName val="06.3 Dump"/>
      <sheetName val="06.4 pub"/>
      <sheetName val="06.4 Final"/>
      <sheetName val="06.4 Dump"/>
      <sheetName val="06.5 Final (new)"/>
      <sheetName val="06.5 Final"/>
      <sheetName val="06.5 Dump"/>
      <sheetName val="06.6 Final"/>
      <sheetName val="06.6 Dump"/>
      <sheetName val="06.7 Final"/>
      <sheetName val="06.7 Dump"/>
      <sheetName val="06.8 Final"/>
      <sheetName val="06.9 (not used)"/>
      <sheetName val="06.8 Dump"/>
      <sheetName val="06.8(old)"/>
      <sheetName val="06.9 Dump"/>
      <sheetName val="06.9 Final"/>
      <sheetName val="06.10 (final)"/>
      <sheetName val="06.10 Dump"/>
      <sheetName val="06.11 Final"/>
      <sheetName val="06.11 Dump"/>
      <sheetName val="06.12 Final"/>
      <sheetName val="06.12 Dump"/>
      <sheetName val="06.13 Final"/>
      <sheetName val="06.13 Dump"/>
      <sheetName val="06.14 pub"/>
      <sheetName val="06.14 Final"/>
      <sheetName val="06.14 Dump"/>
      <sheetName val="06.15 Final"/>
      <sheetName val="06.15 Dump"/>
      <sheetName val="06.16 Final"/>
      <sheetName val="06.16 Dump"/>
      <sheetName val="06.17 Final"/>
      <sheetName val="06.17 Dump"/>
      <sheetName val="06.18 Final"/>
      <sheetName val="06.18 Dump"/>
      <sheetName val="TA3.14new "/>
      <sheetName val="06.14new final"/>
      <sheetName val="06.2 Final pub"/>
      <sheetName val="06.10 Final"/>
      <sheetName val="06.15new final "/>
      <sheetName val="06.15new pu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V42"/>
  <sheetViews>
    <sheetView workbookViewId="0" topLeftCell="A1">
      <selection activeCell="A2" sqref="A2"/>
    </sheetView>
  </sheetViews>
  <sheetFormatPr defaultColWidth="9.140625" defaultRowHeight="12.75"/>
  <cols>
    <col min="1" max="1" width="2.7109375" style="434" customWidth="1"/>
    <col min="2" max="2" width="39.28125" style="434" customWidth="1"/>
    <col min="3" max="3" width="9.140625" style="444" customWidth="1"/>
    <col min="4" max="4" width="9.7109375" style="444" customWidth="1"/>
    <col min="5" max="5" width="10.8515625" style="464" customWidth="1"/>
    <col min="6" max="6" width="10.57421875" style="464" customWidth="1"/>
    <col min="7" max="7" width="10.140625" style="444" customWidth="1"/>
    <col min="8" max="8" width="8.7109375" style="464" customWidth="1"/>
    <col min="9" max="9" width="7.8515625" style="464" customWidth="1"/>
    <col min="10" max="10" width="9.28125" style="464" customWidth="1"/>
    <col min="11" max="11" width="8.421875" style="463" customWidth="1"/>
    <col min="12" max="12" width="10.57421875" style="463" customWidth="1"/>
    <col min="13" max="14" width="8.7109375" style="433" customWidth="1"/>
    <col min="15" max="16" width="8.7109375" style="434" customWidth="1"/>
    <col min="17" max="22" width="7.421875" style="434" customWidth="1"/>
    <col min="23" max="16384" width="10.7109375" style="434" customWidth="1"/>
  </cols>
  <sheetData>
    <row r="1" spans="1:14" s="421" customFormat="1" ht="15" customHeight="1">
      <c r="A1" s="415" t="s">
        <v>325</v>
      </c>
      <c r="B1" s="416"/>
      <c r="C1" s="417"/>
      <c r="D1" s="417"/>
      <c r="E1" s="418"/>
      <c r="F1" s="418"/>
      <c r="G1" s="417"/>
      <c r="H1" s="418"/>
      <c r="I1" s="418"/>
      <c r="J1" s="418"/>
      <c r="K1" s="419"/>
      <c r="L1" s="419"/>
      <c r="M1" s="420"/>
      <c r="N1" s="420"/>
    </row>
    <row r="2" spans="1:13" s="416" customFormat="1" ht="12" customHeight="1">
      <c r="A2" s="415" t="s">
        <v>371</v>
      </c>
      <c r="C2" s="422"/>
      <c r="D2" s="422"/>
      <c r="E2" s="423"/>
      <c r="F2" s="423"/>
      <c r="G2" s="422"/>
      <c r="H2" s="423"/>
      <c r="I2" s="424"/>
      <c r="J2" s="425"/>
      <c r="K2" s="426"/>
      <c r="L2" s="426"/>
      <c r="M2" s="427"/>
    </row>
    <row r="3" spans="1:12" ht="3.75" customHeight="1">
      <c r="A3" s="428"/>
      <c r="B3" s="428"/>
      <c r="C3" s="429"/>
      <c r="D3" s="429"/>
      <c r="E3" s="430"/>
      <c r="F3" s="430"/>
      <c r="G3" s="429"/>
      <c r="H3" s="430"/>
      <c r="I3" s="430"/>
      <c r="J3" s="430"/>
      <c r="K3" s="431"/>
      <c r="L3" s="432"/>
    </row>
    <row r="4" spans="1:12" ht="2.25" customHeight="1">
      <c r="A4" s="435"/>
      <c r="B4" s="435"/>
      <c r="C4" s="436"/>
      <c r="D4" s="436"/>
      <c r="E4" s="437"/>
      <c r="F4" s="437"/>
      <c r="G4" s="436"/>
      <c r="H4" s="437"/>
      <c r="I4" s="437"/>
      <c r="J4" s="437"/>
      <c r="K4" s="438"/>
      <c r="L4" s="431"/>
    </row>
    <row r="5" spans="1:14" s="485" customFormat="1" ht="43.5" customHeight="1">
      <c r="A5" s="439" t="s">
        <v>237</v>
      </c>
      <c r="B5" s="440"/>
      <c r="C5" s="441" t="s">
        <v>297</v>
      </c>
      <c r="D5" s="441" t="s">
        <v>131</v>
      </c>
      <c r="E5" s="442" t="s">
        <v>300</v>
      </c>
      <c r="F5" s="442" t="s">
        <v>301</v>
      </c>
      <c r="G5" s="441" t="s">
        <v>328</v>
      </c>
      <c r="H5" s="442" t="s">
        <v>302</v>
      </c>
      <c r="I5" s="442" t="s">
        <v>0</v>
      </c>
      <c r="J5" s="442" t="s">
        <v>238</v>
      </c>
      <c r="K5" s="442" t="s">
        <v>304</v>
      </c>
      <c r="L5" s="442" t="s">
        <v>329</v>
      </c>
      <c r="M5" s="484"/>
      <c r="N5" s="484"/>
    </row>
    <row r="6" spans="1:20" s="485" customFormat="1" ht="1.5" customHeight="1">
      <c r="A6" s="439"/>
      <c r="B6" s="440"/>
      <c r="C6" s="441"/>
      <c r="D6" s="441"/>
      <c r="E6" s="442"/>
      <c r="F6" s="442"/>
      <c r="G6" s="441"/>
      <c r="H6" s="442"/>
      <c r="I6" s="442"/>
      <c r="J6" s="442"/>
      <c r="K6" s="439"/>
      <c r="L6" s="443"/>
      <c r="M6" s="429"/>
      <c r="N6" s="429"/>
      <c r="O6" s="429"/>
      <c r="P6" s="429"/>
      <c r="Q6" s="429"/>
      <c r="R6" s="429"/>
      <c r="S6" s="429"/>
      <c r="T6" s="429"/>
    </row>
    <row r="7" spans="1:20" s="485" customFormat="1" ht="2.25" customHeight="1">
      <c r="A7" s="445"/>
      <c r="B7" s="446"/>
      <c r="C7" s="447"/>
      <c r="D7" s="447"/>
      <c r="E7" s="448"/>
      <c r="F7" s="448"/>
      <c r="G7" s="447"/>
      <c r="H7" s="448"/>
      <c r="I7" s="448"/>
      <c r="J7" s="448"/>
      <c r="K7" s="445"/>
      <c r="L7" s="439"/>
      <c r="M7" s="429"/>
      <c r="N7" s="429"/>
      <c r="O7" s="429"/>
      <c r="P7" s="429"/>
      <c r="Q7" s="429"/>
      <c r="R7" s="429"/>
      <c r="S7" s="429"/>
      <c r="T7" s="429"/>
    </row>
    <row r="8" spans="1:20" s="485" customFormat="1" ht="10.5" customHeight="1">
      <c r="A8" s="434" t="s">
        <v>239</v>
      </c>
      <c r="B8" s="434" t="s">
        <v>240</v>
      </c>
      <c r="C8" s="449">
        <v>9679</v>
      </c>
      <c r="D8" s="449">
        <v>382</v>
      </c>
      <c r="E8" s="449">
        <v>8027</v>
      </c>
      <c r="F8" s="450">
        <v>4.955593702550919</v>
      </c>
      <c r="G8" s="449">
        <v>276392</v>
      </c>
      <c r="H8" s="450">
        <v>141.511153490593</v>
      </c>
      <c r="I8" s="450">
        <v>28.5558425457175</v>
      </c>
      <c r="J8" s="430">
        <v>29.68807142088846</v>
      </c>
      <c r="K8" s="449">
        <v>490875.536</v>
      </c>
      <c r="L8" s="431">
        <v>1.0020830664060079</v>
      </c>
      <c r="M8" s="638"/>
      <c r="N8" s="429"/>
      <c r="O8" s="429"/>
      <c r="P8" s="429"/>
      <c r="Q8" s="429"/>
      <c r="R8" s="429"/>
      <c r="S8" s="429"/>
      <c r="T8" s="429"/>
    </row>
    <row r="9" spans="1:22" s="428" customFormat="1" ht="10.5" customHeight="1">
      <c r="A9" s="453" t="s">
        <v>241</v>
      </c>
      <c r="B9" s="428" t="s">
        <v>242</v>
      </c>
      <c r="C9" s="449">
        <v>188562</v>
      </c>
      <c r="D9" s="449">
        <v>62711</v>
      </c>
      <c r="E9" s="449">
        <v>159473</v>
      </c>
      <c r="F9" s="450">
        <v>96.54268620109579</v>
      </c>
      <c r="G9" s="449">
        <v>1030138</v>
      </c>
      <c r="H9" s="450">
        <v>527.424877111106</v>
      </c>
      <c r="I9" s="450">
        <v>5.46312618661236</v>
      </c>
      <c r="J9" s="430">
        <v>7.687082343406091</v>
      </c>
      <c r="K9" s="449">
        <v>723897.204</v>
      </c>
      <c r="L9" s="431">
        <v>0.9866278813244165</v>
      </c>
      <c r="M9" s="638"/>
      <c r="N9" s="429"/>
      <c r="O9" s="429"/>
      <c r="P9" s="429"/>
      <c r="Q9" s="429"/>
      <c r="R9" s="429"/>
      <c r="S9" s="429"/>
      <c r="T9" s="429"/>
      <c r="U9" s="429"/>
      <c r="V9" s="429"/>
    </row>
    <row r="10" spans="1:22" s="428" customFormat="1" ht="10.5" customHeight="1">
      <c r="A10" s="454" t="s">
        <v>243</v>
      </c>
      <c r="B10" s="434" t="s">
        <v>244</v>
      </c>
      <c r="C10" s="449">
        <v>74061</v>
      </c>
      <c r="D10" s="449">
        <v>56910</v>
      </c>
      <c r="E10" s="449">
        <v>58060</v>
      </c>
      <c r="F10" s="450">
        <v>37.918816531111</v>
      </c>
      <c r="G10" s="449">
        <v>104077</v>
      </c>
      <c r="H10" s="450">
        <v>53.2868401467499</v>
      </c>
      <c r="I10" s="450">
        <v>1.40528753324962</v>
      </c>
      <c r="J10" s="430">
        <v>2.7501020348667717</v>
      </c>
      <c r="K10" s="449">
        <v>147948.11</v>
      </c>
      <c r="L10" s="431">
        <v>1.0569530576204362</v>
      </c>
      <c r="M10" s="638"/>
      <c r="N10" s="429"/>
      <c r="O10" s="429"/>
      <c r="P10" s="429"/>
      <c r="Q10" s="429"/>
      <c r="R10" s="429"/>
      <c r="S10" s="429"/>
      <c r="T10" s="429"/>
      <c r="U10" s="429"/>
      <c r="V10" s="429"/>
    </row>
    <row r="11" spans="1:22" s="428" customFormat="1" ht="10.5" customHeight="1">
      <c r="A11" s="454" t="s">
        <v>245</v>
      </c>
      <c r="B11" s="434" t="s">
        <v>246</v>
      </c>
      <c r="C11" s="449">
        <v>164455</v>
      </c>
      <c r="D11" s="449">
        <v>77980</v>
      </c>
      <c r="E11" s="449">
        <v>141917</v>
      </c>
      <c r="F11" s="450">
        <v>84.20003743702979</v>
      </c>
      <c r="G11" s="449">
        <v>270126</v>
      </c>
      <c r="H11" s="450">
        <v>138.302996641726</v>
      </c>
      <c r="I11" s="450">
        <v>1.64255267398376</v>
      </c>
      <c r="J11" s="430">
        <v>2.2219832321480197</v>
      </c>
      <c r="K11" s="449">
        <v>273760.851</v>
      </c>
      <c r="L11" s="431">
        <v>1.0129174146875084</v>
      </c>
      <c r="M11" s="638"/>
      <c r="N11" s="429"/>
      <c r="O11" s="429"/>
      <c r="P11" s="429"/>
      <c r="Q11" s="429"/>
      <c r="R11" s="429"/>
      <c r="S11" s="429"/>
      <c r="T11" s="429"/>
      <c r="U11" s="429"/>
      <c r="V11" s="429"/>
    </row>
    <row r="12" spans="1:22" s="428" customFormat="1" ht="10.5" customHeight="1">
      <c r="A12" s="454" t="s">
        <v>247</v>
      </c>
      <c r="B12" s="434" t="s">
        <v>248</v>
      </c>
      <c r="C12" s="449">
        <v>230827</v>
      </c>
      <c r="D12" s="449">
        <v>35544</v>
      </c>
      <c r="E12" s="449">
        <v>196472</v>
      </c>
      <c r="F12" s="450">
        <v>118.182129102048</v>
      </c>
      <c r="G12" s="449">
        <v>1139809</v>
      </c>
      <c r="H12" s="450">
        <v>583.5758138765231</v>
      </c>
      <c r="I12" s="450">
        <v>4.93793620330377</v>
      </c>
      <c r="J12" s="430">
        <v>5.654690884511196</v>
      </c>
      <c r="K12" s="449">
        <v>778019.331</v>
      </c>
      <c r="L12" s="431">
        <v>0.9685545922525958</v>
      </c>
      <c r="M12" s="638"/>
      <c r="N12" s="429"/>
      <c r="O12" s="429"/>
      <c r="P12" s="429"/>
      <c r="Q12" s="429"/>
      <c r="R12" s="429"/>
      <c r="S12" s="429"/>
      <c r="T12" s="429"/>
      <c r="U12" s="429"/>
      <c r="V12" s="429"/>
    </row>
    <row r="13" spans="1:22" s="428" customFormat="1" ht="10.5" customHeight="1">
      <c r="A13" s="454" t="s">
        <v>249</v>
      </c>
      <c r="B13" s="434" t="s">
        <v>250</v>
      </c>
      <c r="C13" s="449">
        <v>330507</v>
      </c>
      <c r="D13" s="449">
        <v>80561</v>
      </c>
      <c r="E13" s="449">
        <v>276454</v>
      </c>
      <c r="F13" s="450">
        <v>169.217729915177</v>
      </c>
      <c r="G13" s="449">
        <v>1335900</v>
      </c>
      <c r="H13" s="450">
        <v>683.973305841283</v>
      </c>
      <c r="I13" s="450">
        <v>4.04197187956685</v>
      </c>
      <c r="J13" s="430">
        <v>5.022440847223</v>
      </c>
      <c r="K13" s="449">
        <v>1261076.76</v>
      </c>
      <c r="L13" s="431">
        <v>0.9914390570262849</v>
      </c>
      <c r="M13" s="638"/>
      <c r="N13" s="429"/>
      <c r="O13" s="429"/>
      <c r="P13" s="429"/>
      <c r="Q13" s="429"/>
      <c r="R13" s="429"/>
      <c r="S13" s="429"/>
      <c r="T13" s="429"/>
      <c r="U13" s="429"/>
      <c r="V13" s="429"/>
    </row>
    <row r="14" spans="1:22" s="428" customFormat="1" ht="10.5" customHeight="1">
      <c r="A14" s="454" t="s">
        <v>251</v>
      </c>
      <c r="B14" s="434" t="s">
        <v>252</v>
      </c>
      <c r="C14" s="449">
        <v>407729</v>
      </c>
      <c r="D14" s="449">
        <v>195916</v>
      </c>
      <c r="E14" s="449">
        <v>354974</v>
      </c>
      <c r="F14" s="450">
        <v>208.75496071364603</v>
      </c>
      <c r="G14" s="449">
        <v>1087904</v>
      </c>
      <c r="H14" s="450">
        <v>557.0007450542371</v>
      </c>
      <c r="I14" s="450">
        <v>2.6682036352577296</v>
      </c>
      <c r="J14" s="430">
        <v>4.211205166821678</v>
      </c>
      <c r="K14" s="449">
        <v>912472.118</v>
      </c>
      <c r="L14" s="431">
        <v>0.9970709459638207</v>
      </c>
      <c r="M14" s="638"/>
      <c r="N14" s="429"/>
      <c r="O14" s="429"/>
      <c r="P14" s="429"/>
      <c r="Q14" s="429"/>
      <c r="R14" s="429"/>
      <c r="S14" s="429"/>
      <c r="T14" s="429"/>
      <c r="U14" s="429"/>
      <c r="V14" s="429"/>
    </row>
    <row r="15" spans="1:22" s="641" customFormat="1" ht="21" customHeight="1">
      <c r="A15" s="455" t="s">
        <v>253</v>
      </c>
      <c r="B15" s="456" t="s">
        <v>254</v>
      </c>
      <c r="C15" s="449">
        <v>72108</v>
      </c>
      <c r="D15" s="449">
        <v>14134</v>
      </c>
      <c r="E15" s="449">
        <v>63057</v>
      </c>
      <c r="F15" s="450">
        <v>36.918891487089795</v>
      </c>
      <c r="G15" s="449">
        <v>309077</v>
      </c>
      <c r="H15" s="450">
        <v>158.245690133622</v>
      </c>
      <c r="I15" s="450">
        <v>4.286306651134409</v>
      </c>
      <c r="J15" s="430">
        <v>5.0875047435057095</v>
      </c>
      <c r="K15" s="449">
        <v>267701.583</v>
      </c>
      <c r="L15" s="431">
        <v>1.0059749305472478</v>
      </c>
      <c r="M15" s="639"/>
      <c r="N15" s="640"/>
      <c r="O15" s="640"/>
      <c r="P15" s="640"/>
      <c r="Q15" s="640"/>
      <c r="R15" s="640"/>
      <c r="S15" s="640"/>
      <c r="T15" s="640"/>
      <c r="U15" s="640"/>
      <c r="V15" s="640"/>
    </row>
    <row r="16" spans="1:22" s="641" customFormat="1" ht="21" customHeight="1">
      <c r="A16" s="455" t="s">
        <v>255</v>
      </c>
      <c r="B16" s="456" t="s">
        <v>256</v>
      </c>
      <c r="C16" s="449">
        <v>295591</v>
      </c>
      <c r="D16" s="449">
        <v>107545</v>
      </c>
      <c r="E16" s="449">
        <v>244670</v>
      </c>
      <c r="F16" s="450">
        <v>151.340933787657</v>
      </c>
      <c r="G16" s="449">
        <v>1248658</v>
      </c>
      <c r="H16" s="450">
        <v>639.305891253211</v>
      </c>
      <c r="I16" s="450">
        <v>4.22427611124831</v>
      </c>
      <c r="J16" s="430">
        <v>6.068265211703519</v>
      </c>
      <c r="K16" s="449">
        <v>1209220.636</v>
      </c>
      <c r="L16" s="431">
        <v>0.9892950874749845</v>
      </c>
      <c r="M16" s="639"/>
      <c r="N16" s="640"/>
      <c r="O16" s="640"/>
      <c r="P16" s="640"/>
      <c r="Q16" s="640"/>
      <c r="R16" s="640"/>
      <c r="S16" s="640"/>
      <c r="T16" s="640"/>
      <c r="U16" s="640"/>
      <c r="V16" s="640"/>
    </row>
    <row r="17" spans="1:22" s="641" customFormat="1" ht="21" customHeight="1">
      <c r="A17" s="455" t="s">
        <v>257</v>
      </c>
      <c r="B17" s="456" t="s">
        <v>258</v>
      </c>
      <c r="C17" s="449">
        <v>151580</v>
      </c>
      <c r="D17" s="449">
        <v>78080</v>
      </c>
      <c r="E17" s="449">
        <v>131514</v>
      </c>
      <c r="F17" s="450">
        <v>77.608109663464</v>
      </c>
      <c r="G17" s="449">
        <v>452483</v>
      </c>
      <c r="H17" s="450">
        <v>231.668757651756</v>
      </c>
      <c r="I17" s="450">
        <v>2.98511017284602</v>
      </c>
      <c r="J17" s="430">
        <v>5.093918367346939</v>
      </c>
      <c r="K17" s="449">
        <v>346580.739</v>
      </c>
      <c r="L17" s="431">
        <v>1.0178520801514501</v>
      </c>
      <c r="M17" s="639"/>
      <c r="N17" s="640"/>
      <c r="O17" s="640"/>
      <c r="P17" s="640"/>
      <c r="Q17" s="640"/>
      <c r="R17" s="640"/>
      <c r="S17" s="640"/>
      <c r="T17" s="640"/>
      <c r="U17" s="640"/>
      <c r="V17" s="640"/>
    </row>
    <row r="18" spans="1:22" s="642" customFormat="1" ht="10.5" customHeight="1">
      <c r="A18" s="458" t="s">
        <v>259</v>
      </c>
      <c r="B18" s="459" t="s">
        <v>260</v>
      </c>
      <c r="C18" s="449">
        <v>50614</v>
      </c>
      <c r="D18" s="449">
        <v>12533</v>
      </c>
      <c r="E18" s="449">
        <v>44004</v>
      </c>
      <c r="F18" s="450">
        <v>25.9140840645637</v>
      </c>
      <c r="G18" s="449">
        <v>257604</v>
      </c>
      <c r="H18" s="450">
        <v>131.89180288789402</v>
      </c>
      <c r="I18" s="450">
        <v>5.089579958114359</v>
      </c>
      <c r="J18" s="430">
        <v>6.435519025235682</v>
      </c>
      <c r="K18" s="449">
        <v>188473.242</v>
      </c>
      <c r="L18" s="431">
        <v>0.9899141135952276</v>
      </c>
      <c r="M18" s="638"/>
      <c r="N18" s="429"/>
      <c r="O18" s="429"/>
      <c r="P18" s="429"/>
      <c r="Q18" s="429"/>
      <c r="R18" s="429"/>
      <c r="S18" s="429"/>
      <c r="T18" s="429"/>
      <c r="U18" s="429"/>
      <c r="V18" s="429"/>
    </row>
    <row r="19" spans="1:22" s="428" customFormat="1" ht="10.5" customHeight="1">
      <c r="A19" s="461" t="s">
        <v>261</v>
      </c>
      <c r="B19" s="434" t="s">
        <v>262</v>
      </c>
      <c r="C19" s="449">
        <v>669167</v>
      </c>
      <c r="D19" s="449">
        <v>594192</v>
      </c>
      <c r="E19" s="449">
        <v>595410</v>
      </c>
      <c r="F19" s="450">
        <v>342.60975009349005</v>
      </c>
      <c r="G19" s="449">
        <v>972291</v>
      </c>
      <c r="H19" s="450">
        <v>497.807537622372</v>
      </c>
      <c r="I19" s="450">
        <v>1.4529870719865101</v>
      </c>
      <c r="J19" s="430">
        <v>5.043001000333445</v>
      </c>
      <c r="K19" s="449">
        <v>579086.449</v>
      </c>
      <c r="L19" s="431">
        <v>0.9998912501270719</v>
      </c>
      <c r="M19" s="638"/>
      <c r="N19" s="429"/>
      <c r="O19" s="429"/>
      <c r="P19" s="429"/>
      <c r="Q19" s="429"/>
      <c r="R19" s="429"/>
      <c r="S19" s="429"/>
      <c r="T19" s="429"/>
      <c r="U19" s="429"/>
      <c r="V19" s="429"/>
    </row>
    <row r="20" spans="1:22" s="428" customFormat="1" ht="10.5" customHeight="1">
      <c r="A20" s="461" t="s">
        <v>263</v>
      </c>
      <c r="B20" s="434" t="s">
        <v>264</v>
      </c>
      <c r="C20" s="449">
        <v>42867</v>
      </c>
      <c r="D20" s="449">
        <v>23529</v>
      </c>
      <c r="E20" s="449">
        <v>36736</v>
      </c>
      <c r="F20" s="450">
        <v>21.947663523840298</v>
      </c>
      <c r="G20" s="449">
        <v>101261</v>
      </c>
      <c r="H20" s="450">
        <v>51.84506394400339</v>
      </c>
      <c r="I20" s="450">
        <v>2.36221335759442</v>
      </c>
      <c r="J20" s="430">
        <v>4.019650429206743</v>
      </c>
      <c r="K20" s="449">
        <v>95429.792</v>
      </c>
      <c r="L20" s="431">
        <v>1.0261018268206767</v>
      </c>
      <c r="M20" s="638"/>
      <c r="N20" s="429"/>
      <c r="O20" s="429"/>
      <c r="P20" s="429"/>
      <c r="Q20" s="429"/>
      <c r="R20" s="429"/>
      <c r="S20" s="429"/>
      <c r="T20" s="429"/>
      <c r="U20" s="429"/>
      <c r="V20" s="429"/>
    </row>
    <row r="21" spans="1:22" s="428" customFormat="1" ht="10.5" customHeight="1">
      <c r="A21" s="461" t="s">
        <v>265</v>
      </c>
      <c r="B21" s="434" t="s">
        <v>266</v>
      </c>
      <c r="C21" s="449">
        <v>122212</v>
      </c>
      <c r="D21" s="449">
        <v>76447</v>
      </c>
      <c r="E21" s="449">
        <v>104090</v>
      </c>
      <c r="F21" s="450">
        <v>62.5718584126617</v>
      </c>
      <c r="G21" s="449">
        <v>242207</v>
      </c>
      <c r="H21" s="450">
        <v>124.008625262295</v>
      </c>
      <c r="I21" s="450">
        <v>1.9818593918764098</v>
      </c>
      <c r="J21" s="430">
        <v>3.6219818638697694</v>
      </c>
      <c r="K21" s="449">
        <v>266984.942</v>
      </c>
      <c r="L21" s="431">
        <v>0.9958869340917358</v>
      </c>
      <c r="M21" s="638"/>
      <c r="N21" s="429"/>
      <c r="O21" s="429"/>
      <c r="P21" s="429"/>
      <c r="Q21" s="429"/>
      <c r="R21" s="429"/>
      <c r="S21" s="429"/>
      <c r="T21" s="429"/>
      <c r="U21" s="429"/>
      <c r="V21" s="429"/>
    </row>
    <row r="22" spans="1:22" s="428" customFormat="1" ht="10.5" customHeight="1">
      <c r="A22" s="461" t="s">
        <v>267</v>
      </c>
      <c r="B22" s="434" t="s">
        <v>268</v>
      </c>
      <c r="C22" s="449">
        <v>311750</v>
      </c>
      <c r="D22" s="449">
        <v>76538</v>
      </c>
      <c r="E22" s="449">
        <v>284882</v>
      </c>
      <c r="F22" s="450">
        <v>159.61425113857302</v>
      </c>
      <c r="G22" s="449">
        <v>882037</v>
      </c>
      <c r="H22" s="450">
        <v>451.59799593107806</v>
      </c>
      <c r="I22" s="450">
        <v>2.82930874097835</v>
      </c>
      <c r="J22" s="430">
        <v>3.4245659235073043</v>
      </c>
      <c r="K22" s="449">
        <v>733101.692</v>
      </c>
      <c r="L22" s="431">
        <v>0.9322222341579744</v>
      </c>
      <c r="M22" s="638"/>
      <c r="N22" s="429"/>
      <c r="O22" s="429"/>
      <c r="P22" s="429"/>
      <c r="Q22" s="429"/>
      <c r="R22" s="429"/>
      <c r="S22" s="429"/>
      <c r="T22" s="429"/>
      <c r="U22" s="429"/>
      <c r="V22" s="429"/>
    </row>
    <row r="23" spans="1:22" s="428" customFormat="1" ht="10.5" customHeight="1">
      <c r="A23" s="461" t="s">
        <v>269</v>
      </c>
      <c r="B23" s="434" t="s">
        <v>270</v>
      </c>
      <c r="C23" s="449">
        <v>54474</v>
      </c>
      <c r="D23" s="449">
        <v>6224</v>
      </c>
      <c r="E23" s="449">
        <v>49282</v>
      </c>
      <c r="F23" s="450">
        <v>27.890382410658</v>
      </c>
      <c r="G23" s="449">
        <v>429930</v>
      </c>
      <c r="H23" s="450">
        <v>220.12174817003</v>
      </c>
      <c r="I23" s="450">
        <v>7.892389029628809</v>
      </c>
      <c r="J23" s="430">
        <v>8.781471502590673</v>
      </c>
      <c r="K23" s="449">
        <v>319279.138</v>
      </c>
      <c r="L23" s="431">
        <v>0.9888307787143898</v>
      </c>
      <c r="M23" s="638"/>
      <c r="N23" s="429"/>
      <c r="O23" s="429"/>
      <c r="P23" s="429"/>
      <c r="Q23" s="429"/>
      <c r="R23" s="429"/>
      <c r="S23" s="429"/>
      <c r="T23" s="429"/>
      <c r="U23" s="429"/>
      <c r="V23" s="429"/>
    </row>
    <row r="24" spans="1:22" s="641" customFormat="1" ht="21" customHeight="1">
      <c r="A24" s="462" t="s">
        <v>271</v>
      </c>
      <c r="B24" s="456" t="s">
        <v>272</v>
      </c>
      <c r="C24" s="449">
        <v>59355</v>
      </c>
      <c r="D24" s="449">
        <v>39067</v>
      </c>
      <c r="E24" s="449">
        <v>51024</v>
      </c>
      <c r="F24" s="450">
        <v>30.389427029125898</v>
      </c>
      <c r="G24" s="449">
        <v>140450</v>
      </c>
      <c r="H24" s="450">
        <v>71.9096121007621</v>
      </c>
      <c r="I24" s="450">
        <v>2.3662707438295003</v>
      </c>
      <c r="J24" s="430">
        <v>4.997190457413249</v>
      </c>
      <c r="K24" s="449">
        <v>107139.181</v>
      </c>
      <c r="L24" s="431">
        <v>1.0039651529622877</v>
      </c>
      <c r="M24" s="639"/>
      <c r="N24" s="640"/>
      <c r="O24" s="640"/>
      <c r="P24" s="640"/>
      <c r="Q24" s="640"/>
      <c r="R24" s="640"/>
      <c r="S24" s="640"/>
      <c r="T24" s="640"/>
      <c r="U24" s="640"/>
      <c r="V24" s="640"/>
    </row>
    <row r="25" spans="1:22" s="428" customFormat="1" ht="10.5" customHeight="1">
      <c r="A25" s="461" t="s">
        <v>273</v>
      </c>
      <c r="B25" s="434" t="s">
        <v>274</v>
      </c>
      <c r="C25" s="449">
        <v>163727</v>
      </c>
      <c r="D25" s="449">
        <v>144356</v>
      </c>
      <c r="E25" s="449">
        <v>141665</v>
      </c>
      <c r="F25" s="450">
        <v>83.8273055209789</v>
      </c>
      <c r="G25" s="449">
        <v>300166</v>
      </c>
      <c r="H25" s="450">
        <v>153.68330812273</v>
      </c>
      <c r="I25" s="450">
        <v>1.83333231537865</v>
      </c>
      <c r="J25" s="430">
        <v>8.043467038356306</v>
      </c>
      <c r="K25" s="449">
        <v>229367.00400000002</v>
      </c>
      <c r="L25" s="431">
        <v>1.0287351522198596</v>
      </c>
      <c r="M25" s="638"/>
      <c r="N25" s="429"/>
      <c r="O25" s="429"/>
      <c r="P25" s="429"/>
      <c r="Q25" s="429"/>
      <c r="R25" s="429"/>
      <c r="S25" s="429"/>
      <c r="T25" s="429"/>
      <c r="U25" s="429"/>
      <c r="V25" s="429"/>
    </row>
    <row r="26" spans="1:22" s="428" customFormat="1" ht="10.5" customHeight="1">
      <c r="A26" s="461" t="s">
        <v>275</v>
      </c>
      <c r="B26" s="434" t="s">
        <v>276</v>
      </c>
      <c r="C26" s="444">
        <v>51672</v>
      </c>
      <c r="D26" s="444">
        <v>10520</v>
      </c>
      <c r="E26" s="444">
        <v>45098</v>
      </c>
      <c r="F26" s="452">
        <v>26.455774129374</v>
      </c>
      <c r="G26" s="444">
        <v>239079</v>
      </c>
      <c r="H26" s="452">
        <v>122.4071068098126</v>
      </c>
      <c r="I26" s="452">
        <v>4.626857872735718</v>
      </c>
      <c r="J26" s="430">
        <v>5.554019245723173</v>
      </c>
      <c r="K26" s="444">
        <v>179944.781</v>
      </c>
      <c r="L26" s="431">
        <v>0.9971685982829757</v>
      </c>
      <c r="M26" s="638"/>
      <c r="N26" s="429"/>
      <c r="O26" s="431"/>
      <c r="P26" s="431"/>
      <c r="Q26" s="429"/>
      <c r="R26" s="429"/>
      <c r="S26" s="429"/>
      <c r="T26" s="429"/>
      <c r="U26" s="429"/>
      <c r="V26" s="429"/>
    </row>
    <row r="27" spans="1:22" s="428" customFormat="1" ht="10.5" customHeight="1">
      <c r="A27" s="461" t="s">
        <v>277</v>
      </c>
      <c r="B27" s="434" t="s">
        <v>278</v>
      </c>
      <c r="C27" s="444">
        <v>123367</v>
      </c>
      <c r="D27" s="444">
        <v>33772</v>
      </c>
      <c r="E27" s="444">
        <v>115671</v>
      </c>
      <c r="F27" s="452">
        <v>63.163211933319495</v>
      </c>
      <c r="G27" s="444">
        <v>1388973</v>
      </c>
      <c r="H27" s="452">
        <v>711.146384111299</v>
      </c>
      <c r="I27" s="452">
        <v>11.2588698760609</v>
      </c>
      <c r="J27" s="430">
        <v>15.125855237457447</v>
      </c>
      <c r="K27" s="444">
        <v>556045.126</v>
      </c>
      <c r="L27" s="431">
        <v>0.9323783705536328</v>
      </c>
      <c r="M27" s="638"/>
      <c r="N27" s="429"/>
      <c r="O27" s="429"/>
      <c r="P27" s="429"/>
      <c r="Q27" s="429"/>
      <c r="R27" s="429"/>
      <c r="S27" s="429"/>
      <c r="T27" s="429"/>
      <c r="U27" s="429"/>
      <c r="V27" s="429"/>
    </row>
    <row r="28" spans="1:22" s="641" customFormat="1" ht="21" customHeight="1">
      <c r="A28" s="462" t="s">
        <v>279</v>
      </c>
      <c r="B28" s="456" t="s">
        <v>280</v>
      </c>
      <c r="C28" s="444">
        <v>26927</v>
      </c>
      <c r="D28" s="444">
        <v>6383</v>
      </c>
      <c r="E28" s="444">
        <v>25774</v>
      </c>
      <c r="F28" s="452">
        <v>13.786472944373198</v>
      </c>
      <c r="G28" s="444">
        <v>123167</v>
      </c>
      <c r="H28" s="452">
        <v>63.0608130552835</v>
      </c>
      <c r="I28" s="452">
        <v>4.57410777286738</v>
      </c>
      <c r="J28" s="430">
        <v>5.684579439252336</v>
      </c>
      <c r="K28" s="444">
        <v>52122.711</v>
      </c>
      <c r="L28" s="431">
        <v>0.8533021764616746</v>
      </c>
      <c r="M28" s="639"/>
      <c r="N28" s="640"/>
      <c r="O28" s="640"/>
      <c r="P28" s="640"/>
      <c r="Q28" s="640"/>
      <c r="R28" s="640"/>
      <c r="S28" s="640"/>
      <c r="T28" s="640"/>
      <c r="U28" s="640"/>
      <c r="V28" s="640"/>
    </row>
    <row r="29" spans="1:22" s="428" customFormat="1" ht="10.5" customHeight="1">
      <c r="A29" s="461" t="s">
        <v>281</v>
      </c>
      <c r="B29" s="434" t="s">
        <v>282</v>
      </c>
      <c r="C29" s="444">
        <v>117080</v>
      </c>
      <c r="D29" s="444">
        <v>45791</v>
      </c>
      <c r="E29" s="444">
        <v>98747</v>
      </c>
      <c r="F29" s="452">
        <v>59.94430320225864</v>
      </c>
      <c r="G29" s="444">
        <v>329045</v>
      </c>
      <c r="H29" s="452">
        <v>168.4691941167341</v>
      </c>
      <c r="I29" s="452">
        <v>2.8104287666552783</v>
      </c>
      <c r="J29" s="430">
        <v>3.9733198670201575</v>
      </c>
      <c r="K29" s="444">
        <v>310322.12600000005</v>
      </c>
      <c r="L29" s="431">
        <v>0.989501614766875</v>
      </c>
      <c r="M29" s="638"/>
      <c r="N29" s="429"/>
      <c r="O29" s="431"/>
      <c r="P29" s="431"/>
      <c r="Q29" s="429"/>
      <c r="R29" s="429"/>
      <c r="S29" s="429"/>
      <c r="T29" s="429"/>
      <c r="U29" s="429"/>
      <c r="V29" s="429"/>
    </row>
    <row r="30" spans="1:22" s="428" customFormat="1" ht="10.5" customHeight="1">
      <c r="A30" s="461" t="s">
        <v>283</v>
      </c>
      <c r="B30" s="434" t="s">
        <v>284</v>
      </c>
      <c r="C30" s="444">
        <v>6248</v>
      </c>
      <c r="D30" s="444">
        <v>1779</v>
      </c>
      <c r="E30" s="444">
        <v>5370</v>
      </c>
      <c r="F30" s="452">
        <v>3.1989409498438</v>
      </c>
      <c r="G30" s="444">
        <v>34800</v>
      </c>
      <c r="H30" s="452">
        <v>17.8174047782593</v>
      </c>
      <c r="I30" s="452">
        <v>5.56978233034571</v>
      </c>
      <c r="J30" s="430">
        <v>7.388901320205862</v>
      </c>
      <c r="K30" s="444">
        <v>36374.208</v>
      </c>
      <c r="L30" s="431">
        <v>1.0191154302575451</v>
      </c>
      <c r="M30" s="638"/>
      <c r="N30" s="429"/>
      <c r="O30" s="429"/>
      <c r="P30" s="429"/>
      <c r="Q30" s="429"/>
      <c r="R30" s="429"/>
      <c r="S30" s="429"/>
      <c r="T30" s="429"/>
      <c r="U30" s="429"/>
      <c r="V30" s="429"/>
    </row>
    <row r="31" spans="1:22" s="641" customFormat="1" ht="21" customHeight="1">
      <c r="A31" s="462" t="s">
        <v>285</v>
      </c>
      <c r="B31" s="456" t="s">
        <v>286</v>
      </c>
      <c r="C31" s="444">
        <v>106509</v>
      </c>
      <c r="D31" s="444">
        <v>75889</v>
      </c>
      <c r="E31" s="444">
        <v>92774</v>
      </c>
      <c r="F31" s="452">
        <v>54.5320105036673</v>
      </c>
      <c r="G31" s="444">
        <v>322843</v>
      </c>
      <c r="H31" s="452">
        <v>165.293804908838</v>
      </c>
      <c r="I31" s="452">
        <v>3.03113351923312</v>
      </c>
      <c r="J31" s="430">
        <v>8.065120836054867</v>
      </c>
      <c r="K31" s="444">
        <v>166264.138</v>
      </c>
      <c r="L31" s="431">
        <v>1.039425216645021</v>
      </c>
      <c r="M31" s="639"/>
      <c r="N31" s="640"/>
      <c r="O31" s="640"/>
      <c r="P31" s="640"/>
      <c r="Q31" s="640"/>
      <c r="R31" s="640"/>
      <c r="S31" s="640"/>
      <c r="T31" s="640"/>
      <c r="U31" s="640"/>
      <c r="V31" s="640"/>
    </row>
    <row r="32" spans="1:22" s="428" customFormat="1" ht="10.5" customHeight="1">
      <c r="A32" s="434" t="s">
        <v>287</v>
      </c>
      <c r="B32" s="434" t="s">
        <v>288</v>
      </c>
      <c r="C32" s="444">
        <v>7426</v>
      </c>
      <c r="D32" s="444">
        <v>1987</v>
      </c>
      <c r="E32" s="444">
        <v>6044</v>
      </c>
      <c r="F32" s="452">
        <v>3.80207034147568</v>
      </c>
      <c r="G32" s="444">
        <v>132807</v>
      </c>
      <c r="H32" s="452">
        <v>67.9964389766174</v>
      </c>
      <c r="I32" s="452">
        <v>17.884056019391295</v>
      </c>
      <c r="J32" s="430">
        <v>24.05221548078691</v>
      </c>
      <c r="K32" s="444">
        <v>53633.823000000004</v>
      </c>
      <c r="L32" s="431">
        <v>1.2320788342593563</v>
      </c>
      <c r="M32" s="638"/>
      <c r="N32" s="429"/>
      <c r="O32" s="429"/>
      <c r="P32" s="429"/>
      <c r="Q32" s="429"/>
      <c r="R32" s="429"/>
      <c r="S32" s="429"/>
      <c r="T32" s="429"/>
      <c r="U32" s="429"/>
      <c r="V32" s="429"/>
    </row>
    <row r="33" spans="1:22" s="428" customFormat="1" ht="10.5" customHeight="1">
      <c r="A33" s="434"/>
      <c r="B33" s="434" t="s">
        <v>289</v>
      </c>
      <c r="C33" s="444">
        <v>797402</v>
      </c>
      <c r="D33" s="444">
        <v>308317</v>
      </c>
      <c r="E33" s="444">
        <v>671068</v>
      </c>
      <c r="F33" s="452">
        <v>408.2653507182046</v>
      </c>
      <c r="G33" s="444">
        <v>3360533</v>
      </c>
      <c r="H33" s="452">
        <v>1720.5740440143193</v>
      </c>
      <c r="I33" s="452">
        <v>4.214352359286784</v>
      </c>
      <c r="J33" s="430">
        <v>6.240665732950305</v>
      </c>
      <c r="K33" s="444">
        <v>4150322.6480000005</v>
      </c>
      <c r="L33" s="431">
        <v>0.9637608770125906</v>
      </c>
      <c r="M33" s="638"/>
      <c r="N33" s="429"/>
      <c r="O33" s="429"/>
      <c r="P33" s="429"/>
      <c r="Q33" s="429"/>
      <c r="R33" s="429"/>
      <c r="S33" s="429"/>
      <c r="T33" s="429"/>
      <c r="U33" s="429"/>
      <c r="V33" s="429"/>
    </row>
    <row r="34" spans="1:22" s="428" customFormat="1" ht="10.5" customHeight="1">
      <c r="A34" s="434"/>
      <c r="B34" s="434" t="s">
        <v>290</v>
      </c>
      <c r="C34" s="444">
        <v>2725048</v>
      </c>
      <c r="D34" s="444">
        <v>1299816</v>
      </c>
      <c r="E34" s="444">
        <v>2389226</v>
      </c>
      <c r="F34" s="452">
        <v>1395.209288970862</v>
      </c>
      <c r="G34" s="444">
        <v>9233528</v>
      </c>
      <c r="H34" s="452">
        <v>4727.514537568714</v>
      </c>
      <c r="I34" s="452">
        <v>3.3883909567831467</v>
      </c>
      <c r="J34" s="430">
        <v>5.566610909662427</v>
      </c>
      <c r="K34" s="444">
        <v>5611769.044000001</v>
      </c>
      <c r="L34" s="431">
        <v>1.0233879347935568</v>
      </c>
      <c r="M34" s="638"/>
      <c r="N34" s="429"/>
      <c r="O34" s="429"/>
      <c r="P34" s="429"/>
      <c r="Q34" s="429"/>
      <c r="R34" s="429"/>
      <c r="S34" s="429"/>
      <c r="T34" s="429"/>
      <c r="U34" s="429"/>
      <c r="V34" s="429"/>
    </row>
    <row r="35" spans="1:22" s="428" customFormat="1" ht="10.5" customHeight="1">
      <c r="A35" s="434"/>
      <c r="B35" s="434" t="s">
        <v>291</v>
      </c>
      <c r="C35" s="444">
        <v>316044</v>
      </c>
      <c r="D35" s="444">
        <v>250637</v>
      </c>
      <c r="E35" s="444">
        <v>270895</v>
      </c>
      <c r="F35" s="452">
        <v>161.812755050005</v>
      </c>
      <c r="G35" s="444">
        <v>557163</v>
      </c>
      <c r="H35" s="452">
        <v>285.264330415785</v>
      </c>
      <c r="I35" s="452">
        <v>1.7629285795648708</v>
      </c>
      <c r="J35" s="430">
        <v>4.686440289265675</v>
      </c>
      <c r="K35" s="444">
        <v>523029.529</v>
      </c>
      <c r="L35" s="431">
        <v>1.061830064698235</v>
      </c>
      <c r="M35" s="638"/>
      <c r="N35" s="429"/>
      <c r="O35" s="429"/>
      <c r="P35" s="429"/>
      <c r="Q35" s="429"/>
      <c r="R35" s="429"/>
      <c r="S35" s="429"/>
      <c r="T35" s="429"/>
      <c r="U35" s="429"/>
      <c r="V35" s="429"/>
    </row>
    <row r="36" spans="1:22" s="428" customFormat="1" ht="3" customHeight="1">
      <c r="A36" s="434" t="s">
        <v>41</v>
      </c>
      <c r="B36" s="434"/>
      <c r="C36" s="444"/>
      <c r="D36" s="444"/>
      <c r="E36" s="444"/>
      <c r="F36" s="452"/>
      <c r="G36" s="444"/>
      <c r="H36" s="452"/>
      <c r="I36" s="452"/>
      <c r="J36" s="430"/>
      <c r="K36" s="444"/>
      <c r="L36" s="431"/>
      <c r="M36" s="638"/>
      <c r="N36" s="643"/>
      <c r="Q36" s="644"/>
      <c r="T36" s="644"/>
      <c r="U36" s="644"/>
      <c r="V36" s="644"/>
    </row>
    <row r="37" spans="1:14" s="478" customFormat="1" ht="9.75" customHeight="1">
      <c r="A37" s="465" t="s">
        <v>296</v>
      </c>
      <c r="B37" s="466"/>
      <c r="C37" s="467">
        <v>3838494</v>
      </c>
      <c r="D37" s="467">
        <v>1858770</v>
      </c>
      <c r="E37" s="467">
        <v>3331189</v>
      </c>
      <c r="F37" s="468">
        <v>1965.2873947390701</v>
      </c>
      <c r="G37" s="467">
        <v>13151224</v>
      </c>
      <c r="H37" s="468">
        <v>6733.352911998811</v>
      </c>
      <c r="I37" s="468">
        <v>3.426141606578</v>
      </c>
      <c r="J37" s="469">
        <v>5.723233101379055</v>
      </c>
      <c r="K37" s="467">
        <v>10285121.221</v>
      </c>
      <c r="L37" s="470">
        <v>0.983438594384314</v>
      </c>
      <c r="M37" s="638"/>
      <c r="N37" s="645"/>
    </row>
    <row r="38" spans="1:12" ht="3" customHeight="1">
      <c r="A38" s="472"/>
      <c r="B38" s="473"/>
      <c r="C38" s="474"/>
      <c r="D38" s="474"/>
      <c r="E38" s="475"/>
      <c r="F38" s="475"/>
      <c r="G38" s="474"/>
      <c r="H38" s="475"/>
      <c r="I38" s="475"/>
      <c r="J38" s="475"/>
      <c r="K38" s="432"/>
      <c r="L38" s="432"/>
    </row>
    <row r="39" spans="1:12" ht="4.5" customHeight="1">
      <c r="A39" s="435"/>
      <c r="B39" s="476"/>
      <c r="C39" s="436"/>
      <c r="D39" s="436"/>
      <c r="E39" s="437"/>
      <c r="F39" s="437"/>
      <c r="G39" s="436"/>
      <c r="H39" s="437"/>
      <c r="I39" s="437"/>
      <c r="J39" s="437"/>
      <c r="K39" s="438"/>
      <c r="L39" s="431"/>
    </row>
    <row r="40" spans="1:12" ht="9.75" customHeight="1">
      <c r="A40" s="477" t="s">
        <v>330</v>
      </c>
      <c r="B40" s="478"/>
      <c r="C40" s="429"/>
      <c r="D40" s="429"/>
      <c r="E40" s="430"/>
      <c r="F40" s="430"/>
      <c r="G40" s="429"/>
      <c r="H40" s="430"/>
      <c r="I40" s="430"/>
      <c r="J40" s="430"/>
      <c r="K40" s="431"/>
      <c r="L40" s="431"/>
    </row>
    <row r="41" spans="1:13" ht="9.75" customHeight="1">
      <c r="A41" s="479" t="s">
        <v>292</v>
      </c>
      <c r="J41" s="464" t="s">
        <v>144</v>
      </c>
      <c r="M41" s="464"/>
    </row>
    <row r="42" spans="3:13" ht="11.25">
      <c r="C42" s="452"/>
      <c r="D42" s="452"/>
      <c r="E42" s="480"/>
      <c r="M42" s="464"/>
    </row>
  </sheetData>
  <sheetProtection/>
  <printOptions/>
  <pageMargins left="0.984251968503937" right="0.9055118110236221" top="0.7874015748031497" bottom="0.7874015748031497" header="0.2362204724409449" footer="0.2362204724409449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Q45"/>
  <sheetViews>
    <sheetView workbookViewId="0" topLeftCell="A1">
      <selection activeCell="A2" sqref="A2"/>
    </sheetView>
  </sheetViews>
  <sheetFormatPr defaultColWidth="9.140625" defaultRowHeight="9" customHeight="1"/>
  <cols>
    <col min="1" max="1" width="5.140625" style="203" customWidth="1"/>
    <col min="2" max="2" width="54.7109375" style="203" customWidth="1"/>
    <col min="3" max="3" width="10.421875" style="204" bestFit="1" customWidth="1"/>
    <col min="4" max="4" width="10.421875" style="204" customWidth="1"/>
    <col min="5" max="5" width="10.421875" style="205" bestFit="1" customWidth="1"/>
    <col min="6" max="6" width="10.421875" style="205" customWidth="1"/>
    <col min="7" max="7" width="7.57421875" style="204" customWidth="1"/>
    <col min="8" max="8" width="9.57421875" style="205" customWidth="1"/>
    <col min="9" max="9" width="6.140625" style="206" customWidth="1"/>
    <col min="10" max="10" width="7.00390625" style="207" customWidth="1"/>
    <col min="11" max="11" width="6.7109375" style="260" customWidth="1"/>
    <col min="12" max="12" width="8.7109375" style="203" customWidth="1"/>
    <col min="13" max="13" width="9.00390625" style="203" customWidth="1"/>
    <col min="14" max="15" width="10.7109375" style="210" customWidth="1"/>
    <col min="16" max="16384" width="10.7109375" style="203" customWidth="1"/>
  </cols>
  <sheetData>
    <row r="1" spans="1:15" s="201" customFormat="1" ht="15.75" customHeight="1">
      <c r="A1" s="193" t="s">
        <v>147</v>
      </c>
      <c r="B1" s="194"/>
      <c r="C1" s="195"/>
      <c r="D1" s="195"/>
      <c r="E1" s="196"/>
      <c r="F1" s="196"/>
      <c r="G1" s="195"/>
      <c r="H1" s="196"/>
      <c r="I1" s="197"/>
      <c r="J1" s="198"/>
      <c r="K1" s="199"/>
      <c r="L1" s="200"/>
      <c r="N1" s="202"/>
      <c r="O1" s="202"/>
    </row>
    <row r="2" spans="1:15" s="201" customFormat="1" ht="15" customHeight="1">
      <c r="A2" s="193" t="s">
        <v>375</v>
      </c>
      <c r="B2" s="194"/>
      <c r="C2" s="195"/>
      <c r="D2" s="195"/>
      <c r="E2" s="196"/>
      <c r="F2" s="196"/>
      <c r="G2" s="195"/>
      <c r="H2" s="196"/>
      <c r="I2" s="197"/>
      <c r="J2" s="198"/>
      <c r="K2" s="199"/>
      <c r="L2" s="200"/>
      <c r="N2" s="202"/>
      <c r="O2" s="202"/>
    </row>
    <row r="3" spans="11:12" ht="3" customHeight="1">
      <c r="K3" s="208"/>
      <c r="L3" s="209"/>
    </row>
    <row r="4" spans="1:15" s="217" customFormat="1" ht="36.75" customHeight="1">
      <c r="A4" s="211" t="s">
        <v>299</v>
      </c>
      <c r="B4" s="212"/>
      <c r="C4" s="213" t="s">
        <v>297</v>
      </c>
      <c r="D4" s="213" t="s">
        <v>131</v>
      </c>
      <c r="E4" s="214" t="s">
        <v>300</v>
      </c>
      <c r="F4" s="213" t="s">
        <v>301</v>
      </c>
      <c r="G4" s="213" t="s">
        <v>298</v>
      </c>
      <c r="H4" s="213" t="s">
        <v>302</v>
      </c>
      <c r="I4" s="213" t="s">
        <v>0</v>
      </c>
      <c r="J4" s="214" t="s">
        <v>304</v>
      </c>
      <c r="K4" s="215"/>
      <c r="L4" s="216"/>
      <c r="N4" s="218"/>
      <c r="O4" s="218"/>
    </row>
    <row r="5" spans="1:12" ht="3.7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20"/>
      <c r="L5" s="221"/>
    </row>
    <row r="6" spans="1:16" ht="10.5" customHeight="1">
      <c r="A6" s="222" t="s">
        <v>148</v>
      </c>
      <c r="B6" s="222" t="s">
        <v>149</v>
      </c>
      <c r="C6" s="224">
        <v>2296</v>
      </c>
      <c r="D6" s="224">
        <v>0</v>
      </c>
      <c r="E6" s="224">
        <v>2262</v>
      </c>
      <c r="F6" s="226">
        <v>1.1755391198529699</v>
      </c>
      <c r="G6" s="224">
        <v>213994</v>
      </c>
      <c r="H6" s="226">
        <v>109.56372753215001</v>
      </c>
      <c r="I6" s="226">
        <v>93.2029616724739</v>
      </c>
      <c r="J6" s="224">
        <v>24835.832000000002</v>
      </c>
      <c r="K6" s="228"/>
      <c r="L6" s="225"/>
      <c r="M6" s="229"/>
      <c r="N6" s="229"/>
      <c r="O6" s="229"/>
      <c r="P6" s="229"/>
    </row>
    <row r="7" spans="1:16" ht="10.5" customHeight="1">
      <c r="A7" s="222" t="s">
        <v>9</v>
      </c>
      <c r="B7" s="222" t="s">
        <v>10</v>
      </c>
      <c r="C7" s="224">
        <v>2136</v>
      </c>
      <c r="D7" s="224">
        <v>0</v>
      </c>
      <c r="E7" s="224">
        <v>2123</v>
      </c>
      <c r="F7" s="226">
        <v>1.0936200174241901</v>
      </c>
      <c r="G7" s="224">
        <v>17713</v>
      </c>
      <c r="H7" s="226">
        <v>9.06895663325596</v>
      </c>
      <c r="I7" s="226">
        <v>8.292602996254681</v>
      </c>
      <c r="J7" s="224">
        <v>7696.008000000001</v>
      </c>
      <c r="K7" s="228"/>
      <c r="L7" s="225"/>
      <c r="M7" s="229"/>
      <c r="N7" s="229"/>
      <c r="O7" s="229"/>
      <c r="P7" s="229"/>
    </row>
    <row r="8" spans="1:16" ht="10.5" customHeight="1">
      <c r="A8" s="222" t="s">
        <v>15</v>
      </c>
      <c r="B8" s="222" t="s">
        <v>16</v>
      </c>
      <c r="C8" s="224">
        <v>2000</v>
      </c>
      <c r="D8" s="224">
        <v>0</v>
      </c>
      <c r="E8" s="224">
        <v>1985</v>
      </c>
      <c r="F8" s="226">
        <v>1.0239887803597298</v>
      </c>
      <c r="G8" s="224">
        <v>36893</v>
      </c>
      <c r="H8" s="226">
        <v>18.8890090369058</v>
      </c>
      <c r="I8" s="226">
        <v>18.4465</v>
      </c>
      <c r="J8" s="224">
        <v>12826</v>
      </c>
      <c r="K8" s="228"/>
      <c r="L8" s="225"/>
      <c r="M8" s="229"/>
      <c r="N8" s="229"/>
      <c r="O8" s="229"/>
      <c r="P8" s="229"/>
    </row>
    <row r="9" spans="1:16" ht="10.5" customHeight="1">
      <c r="A9" s="222" t="s">
        <v>119</v>
      </c>
      <c r="B9" s="222" t="s">
        <v>120</v>
      </c>
      <c r="C9" s="224">
        <v>1959</v>
      </c>
      <c r="D9" s="224">
        <v>1959</v>
      </c>
      <c r="E9" s="224">
        <v>1957</v>
      </c>
      <c r="F9" s="226">
        <v>1.00299701036236</v>
      </c>
      <c r="G9" s="224">
        <v>1959</v>
      </c>
      <c r="H9" s="226">
        <v>1.00299701036236</v>
      </c>
      <c r="I9" s="226">
        <v>1</v>
      </c>
      <c r="J9" s="224">
        <v>899.181</v>
      </c>
      <c r="K9" s="228"/>
      <c r="L9" s="225"/>
      <c r="M9" s="229"/>
      <c r="N9" s="229"/>
      <c r="O9" s="229"/>
      <c r="P9" s="229"/>
    </row>
    <row r="10" spans="1:16" ht="10.5" customHeight="1">
      <c r="A10" s="222" t="s">
        <v>31</v>
      </c>
      <c r="B10" s="222" t="s">
        <v>32</v>
      </c>
      <c r="C10" s="224">
        <v>1685</v>
      </c>
      <c r="D10" s="224">
        <v>0</v>
      </c>
      <c r="E10" s="224">
        <v>1685</v>
      </c>
      <c r="F10" s="226">
        <v>0.8627105474530741</v>
      </c>
      <c r="G10" s="224">
        <v>159896</v>
      </c>
      <c r="H10" s="226">
        <v>81.8658550121998</v>
      </c>
      <c r="I10" s="226">
        <v>94.89376854599409</v>
      </c>
      <c r="J10" s="224">
        <v>10824.44</v>
      </c>
      <c r="K10" s="228"/>
      <c r="L10" s="225"/>
      <c r="M10" s="229"/>
      <c r="N10" s="229"/>
      <c r="O10" s="229"/>
      <c r="P10" s="229"/>
    </row>
    <row r="11" spans="1:16" ht="10.5" customHeight="1">
      <c r="A11" s="222" t="s">
        <v>89</v>
      </c>
      <c r="B11" s="222" t="s">
        <v>90</v>
      </c>
      <c r="C11" s="224">
        <v>610</v>
      </c>
      <c r="D11" s="224">
        <v>328</v>
      </c>
      <c r="E11" s="224">
        <v>609</v>
      </c>
      <c r="F11" s="226">
        <v>0.312316578009718</v>
      </c>
      <c r="G11" s="224">
        <v>2067</v>
      </c>
      <c r="H11" s="226">
        <v>1.05829240450178</v>
      </c>
      <c r="I11" s="226">
        <v>3.38852459016393</v>
      </c>
      <c r="J11" s="224">
        <v>819.23</v>
      </c>
      <c r="K11" s="228"/>
      <c r="L11" s="225"/>
      <c r="M11" s="229"/>
      <c r="N11" s="229"/>
      <c r="O11" s="229"/>
      <c r="P11" s="229"/>
    </row>
    <row r="12" spans="1:16" ht="10.5" customHeight="1">
      <c r="A12" s="222" t="s">
        <v>152</v>
      </c>
      <c r="B12" s="222" t="s">
        <v>153</v>
      </c>
      <c r="C12" s="224">
        <v>531</v>
      </c>
      <c r="D12" s="224">
        <v>14</v>
      </c>
      <c r="E12" s="224">
        <v>527</v>
      </c>
      <c r="F12" s="226">
        <v>0.271869021185509</v>
      </c>
      <c r="G12" s="224">
        <v>5215</v>
      </c>
      <c r="H12" s="226">
        <v>2.670050744788</v>
      </c>
      <c r="I12" s="226">
        <v>9.821092278719401</v>
      </c>
      <c r="J12" s="224">
        <v>1309.977</v>
      </c>
      <c r="K12" s="228"/>
      <c r="L12" s="225"/>
      <c r="M12" s="229"/>
      <c r="N12" s="229"/>
      <c r="O12" s="229"/>
      <c r="P12" s="229"/>
    </row>
    <row r="13" spans="1:16" ht="10.5" customHeight="1">
      <c r="A13" s="222" t="s">
        <v>162</v>
      </c>
      <c r="B13" s="222" t="s">
        <v>163</v>
      </c>
      <c r="C13" s="224">
        <v>491</v>
      </c>
      <c r="D13" s="224">
        <v>0</v>
      </c>
      <c r="E13" s="224">
        <v>475</v>
      </c>
      <c r="F13" s="226">
        <v>0.251389245578314</v>
      </c>
      <c r="G13" s="224">
        <v>8558</v>
      </c>
      <c r="H13" s="226">
        <v>4.38164799115929</v>
      </c>
      <c r="I13" s="226">
        <v>17.4297352342159</v>
      </c>
      <c r="J13" s="224">
        <v>3892.648</v>
      </c>
      <c r="K13" s="228"/>
      <c r="L13" s="225"/>
      <c r="M13" s="229"/>
      <c r="N13" s="229"/>
      <c r="O13" s="229"/>
      <c r="P13" s="229"/>
    </row>
    <row r="14" spans="1:16" ht="10.5" customHeight="1">
      <c r="A14" s="222" t="s">
        <v>154</v>
      </c>
      <c r="B14" s="222" t="s">
        <v>155</v>
      </c>
      <c r="C14" s="224">
        <v>427</v>
      </c>
      <c r="D14" s="224">
        <v>0</v>
      </c>
      <c r="E14" s="224">
        <v>422</v>
      </c>
      <c r="F14" s="226">
        <v>0.218621604606803</v>
      </c>
      <c r="G14" s="224">
        <v>4829</v>
      </c>
      <c r="H14" s="226">
        <v>2.47242091017857</v>
      </c>
      <c r="I14" s="226">
        <v>11.309133489461399</v>
      </c>
      <c r="J14" s="224">
        <v>1228.479</v>
      </c>
      <c r="K14" s="228"/>
      <c r="L14" s="225"/>
      <c r="M14" s="229"/>
      <c r="N14" s="229"/>
      <c r="O14" s="229"/>
      <c r="P14" s="229"/>
    </row>
    <row r="15" spans="1:16" ht="10.5" customHeight="1">
      <c r="A15" s="222" t="s">
        <v>168</v>
      </c>
      <c r="B15" s="222" t="s">
        <v>169</v>
      </c>
      <c r="C15" s="224">
        <v>368</v>
      </c>
      <c r="D15" s="224">
        <v>0</v>
      </c>
      <c r="E15" s="224">
        <v>360</v>
      </c>
      <c r="F15" s="226">
        <v>0.18841393558619102</v>
      </c>
      <c r="G15" s="224">
        <v>3738</v>
      </c>
      <c r="H15" s="226">
        <v>1.91383503049234</v>
      </c>
      <c r="I15" s="226">
        <v>10.1576086956522</v>
      </c>
      <c r="J15" s="224">
        <v>1226.912</v>
      </c>
      <c r="K15" s="228"/>
      <c r="L15" s="225"/>
      <c r="M15" s="229"/>
      <c r="N15" s="229"/>
      <c r="O15" s="229"/>
      <c r="P15" s="229"/>
    </row>
    <row r="16" spans="1:17" s="232" customFormat="1" ht="10.5" customHeight="1">
      <c r="A16" s="222" t="s">
        <v>156</v>
      </c>
      <c r="B16" s="222" t="s">
        <v>157</v>
      </c>
      <c r="C16" s="224">
        <v>363</v>
      </c>
      <c r="D16" s="224">
        <v>42</v>
      </c>
      <c r="E16" s="224">
        <v>361</v>
      </c>
      <c r="F16" s="226">
        <v>0.18585396363529103</v>
      </c>
      <c r="G16" s="224">
        <v>11721</v>
      </c>
      <c r="H16" s="226">
        <v>6.001086247298209</v>
      </c>
      <c r="I16" s="226">
        <v>32.289256198347104</v>
      </c>
      <c r="J16" s="224">
        <v>484.605</v>
      </c>
      <c r="K16" s="231"/>
      <c r="L16" s="230"/>
      <c r="M16" s="229"/>
      <c r="N16" s="229"/>
      <c r="O16" s="229"/>
      <c r="P16" s="229"/>
      <c r="Q16" s="203"/>
    </row>
    <row r="17" spans="1:16" ht="10.5" customHeight="1">
      <c r="A17" s="222" t="s">
        <v>158</v>
      </c>
      <c r="B17" s="222" t="s">
        <v>159</v>
      </c>
      <c r="C17" s="224">
        <v>337</v>
      </c>
      <c r="D17" s="224">
        <v>15</v>
      </c>
      <c r="E17" s="224">
        <v>334</v>
      </c>
      <c r="F17" s="226">
        <v>0.17254210949061502</v>
      </c>
      <c r="G17" s="224">
        <v>2328</v>
      </c>
      <c r="H17" s="226">
        <v>1.19192294033873</v>
      </c>
      <c r="I17" s="226">
        <v>6.9080118694362005</v>
      </c>
      <c r="J17" s="224">
        <v>645.692</v>
      </c>
      <c r="K17" s="228"/>
      <c r="L17" s="225"/>
      <c r="M17" s="229"/>
      <c r="N17" s="229"/>
      <c r="O17" s="229"/>
      <c r="P17" s="229"/>
    </row>
    <row r="18" spans="1:17" s="232" customFormat="1" ht="10.5" customHeight="1">
      <c r="A18" s="222" t="s">
        <v>160</v>
      </c>
      <c r="B18" s="222" t="s">
        <v>161</v>
      </c>
      <c r="C18" s="224">
        <v>311</v>
      </c>
      <c r="D18" s="224">
        <v>22</v>
      </c>
      <c r="E18" s="224">
        <v>311</v>
      </c>
      <c r="F18" s="226">
        <v>0.159230255345938</v>
      </c>
      <c r="G18" s="224">
        <v>1454</v>
      </c>
      <c r="H18" s="226">
        <v>0.744439843321525</v>
      </c>
      <c r="I18" s="226">
        <v>4.67524115755627</v>
      </c>
      <c r="J18" s="224">
        <v>472.40900000000005</v>
      </c>
      <c r="K18" s="231"/>
      <c r="L18" s="230"/>
      <c r="M18" s="229"/>
      <c r="N18" s="229"/>
      <c r="O18" s="229"/>
      <c r="P18" s="229"/>
      <c r="Q18" s="203"/>
    </row>
    <row r="19" spans="1:17" s="232" customFormat="1" ht="10.5" customHeight="1">
      <c r="A19" s="222" t="s">
        <v>172</v>
      </c>
      <c r="B19" s="222" t="s">
        <v>173</v>
      </c>
      <c r="C19" s="224">
        <v>301</v>
      </c>
      <c r="D19" s="224">
        <v>0</v>
      </c>
      <c r="E19" s="224">
        <v>290</v>
      </c>
      <c r="F19" s="226">
        <v>0.15411031144414</v>
      </c>
      <c r="G19" s="224">
        <v>12631</v>
      </c>
      <c r="H19" s="226">
        <v>6.467001142361879</v>
      </c>
      <c r="I19" s="226">
        <v>41.9634551495017</v>
      </c>
      <c r="J19" s="224">
        <v>3162.607</v>
      </c>
      <c r="K19" s="231"/>
      <c r="L19" s="230"/>
      <c r="M19" s="229"/>
      <c r="N19" s="229"/>
      <c r="O19" s="229"/>
      <c r="P19" s="229"/>
      <c r="Q19" s="203"/>
    </row>
    <row r="20" spans="1:16" ht="10.5" customHeight="1">
      <c r="A20" s="222" t="s">
        <v>164</v>
      </c>
      <c r="B20" s="222" t="s">
        <v>165</v>
      </c>
      <c r="C20" s="224">
        <v>293</v>
      </c>
      <c r="D20" s="224">
        <v>5</v>
      </c>
      <c r="E20" s="224">
        <v>282</v>
      </c>
      <c r="F20" s="226">
        <v>0.150014356322701</v>
      </c>
      <c r="G20" s="224">
        <v>25577</v>
      </c>
      <c r="H20" s="226">
        <v>13.0952805176304</v>
      </c>
      <c r="I20" s="226">
        <v>87.2935153583618</v>
      </c>
      <c r="J20" s="224">
        <v>2200.137</v>
      </c>
      <c r="K20" s="228"/>
      <c r="L20" s="225"/>
      <c r="M20" s="229"/>
      <c r="N20" s="229"/>
      <c r="O20" s="229"/>
      <c r="P20" s="229"/>
    </row>
    <row r="21" spans="1:16" ht="10.5" customHeight="1">
      <c r="A21" s="222" t="s">
        <v>166</v>
      </c>
      <c r="B21" s="222" t="s">
        <v>167</v>
      </c>
      <c r="C21" s="224">
        <v>271</v>
      </c>
      <c r="D21" s="224">
        <v>0</v>
      </c>
      <c r="E21" s="224">
        <v>271</v>
      </c>
      <c r="F21" s="226">
        <v>0.13875047973874402</v>
      </c>
      <c r="G21" s="224">
        <v>4458</v>
      </c>
      <c r="H21" s="226">
        <v>2.28247099142184</v>
      </c>
      <c r="I21" s="226">
        <v>16.450184501845</v>
      </c>
      <c r="J21" s="224">
        <v>1181.289</v>
      </c>
      <c r="K21" s="228"/>
      <c r="L21" s="225"/>
      <c r="M21" s="229"/>
      <c r="N21" s="229"/>
      <c r="O21" s="229"/>
      <c r="P21" s="229"/>
    </row>
    <row r="22" spans="1:16" s="232" customFormat="1" ht="10.5" customHeight="1">
      <c r="A22" s="222" t="s">
        <v>150</v>
      </c>
      <c r="B22" s="222" t="s">
        <v>151</v>
      </c>
      <c r="C22" s="224">
        <v>127</v>
      </c>
      <c r="D22" s="224">
        <v>6</v>
      </c>
      <c r="E22" s="224">
        <v>126</v>
      </c>
      <c r="F22" s="226">
        <v>0.06502328755284291</v>
      </c>
      <c r="G22" s="224">
        <v>64165</v>
      </c>
      <c r="H22" s="226">
        <v>32.8521200458911</v>
      </c>
      <c r="I22" s="226">
        <v>505.236220472441</v>
      </c>
      <c r="J22" s="224">
        <v>364.87100000000004</v>
      </c>
      <c r="K22" s="231"/>
      <c r="L22" s="230"/>
      <c r="M22" s="233"/>
      <c r="N22" s="233"/>
      <c r="O22" s="233"/>
      <c r="P22" s="233"/>
    </row>
    <row r="23" spans="1:16" ht="10.5" customHeight="1" hidden="1">
      <c r="A23" s="222" t="s">
        <v>170</v>
      </c>
      <c r="B23" s="222" t="s">
        <v>171</v>
      </c>
      <c r="C23" s="224">
        <v>122</v>
      </c>
      <c r="D23" s="224">
        <v>3</v>
      </c>
      <c r="E23" s="224">
        <v>120</v>
      </c>
      <c r="F23" s="226">
        <v>0.062463315601943604</v>
      </c>
      <c r="G23" s="224">
        <v>1718</v>
      </c>
      <c r="H23" s="226">
        <v>0.879606362329009</v>
      </c>
      <c r="I23" s="226">
        <v>14.0819672131148</v>
      </c>
      <c r="J23" s="224">
        <v>449.082</v>
      </c>
      <c r="K23" s="228"/>
      <c r="L23" s="225"/>
      <c r="M23" s="229"/>
      <c r="N23" s="229"/>
      <c r="O23" s="229"/>
      <c r="P23" s="229"/>
    </row>
    <row r="24" spans="1:16" ht="10.5" customHeight="1">
      <c r="A24" s="222" t="s">
        <v>174</v>
      </c>
      <c r="B24" s="222" t="s">
        <v>175</v>
      </c>
      <c r="C24" s="224">
        <v>91</v>
      </c>
      <c r="D24" s="224">
        <v>0</v>
      </c>
      <c r="E24" s="224">
        <v>91</v>
      </c>
      <c r="F24" s="226">
        <v>0.046591489506367795</v>
      </c>
      <c r="G24" s="224">
        <v>1317</v>
      </c>
      <c r="H24" s="226">
        <v>0.674296611866883</v>
      </c>
      <c r="I24" s="226">
        <v>14.4725274725275</v>
      </c>
      <c r="J24" s="224">
        <v>255.619</v>
      </c>
      <c r="K24" s="228"/>
      <c r="L24" s="225"/>
      <c r="M24" s="229"/>
      <c r="N24" s="229"/>
      <c r="O24" s="229"/>
      <c r="P24" s="229"/>
    </row>
    <row r="25" spans="1:16" ht="10.5" customHeight="1">
      <c r="A25" s="222" t="s">
        <v>178</v>
      </c>
      <c r="B25" s="222" t="s">
        <v>179</v>
      </c>
      <c r="C25" s="224">
        <v>73</v>
      </c>
      <c r="D25" s="224">
        <v>0</v>
      </c>
      <c r="E25" s="224">
        <v>73</v>
      </c>
      <c r="F25" s="226">
        <v>0.037375590483130196</v>
      </c>
      <c r="G25" s="224">
        <v>1532</v>
      </c>
      <c r="H25" s="226">
        <v>0.7843754057555541</v>
      </c>
      <c r="I25" s="226">
        <v>20.986301369862996</v>
      </c>
      <c r="J25" s="224">
        <v>874.9780000000001</v>
      </c>
      <c r="K25" s="228"/>
      <c r="L25" s="225"/>
      <c r="M25" s="229"/>
      <c r="N25" s="229"/>
      <c r="O25" s="229"/>
      <c r="P25" s="229"/>
    </row>
    <row r="26" spans="1:17" s="232" customFormat="1" ht="10.5" customHeight="1">
      <c r="A26" s="222" t="s">
        <v>180</v>
      </c>
      <c r="B26" s="222" t="s">
        <v>181</v>
      </c>
      <c r="C26" s="224">
        <v>68</v>
      </c>
      <c r="D26" s="224">
        <v>1</v>
      </c>
      <c r="E26" s="224">
        <v>64</v>
      </c>
      <c r="F26" s="226">
        <v>0.0348156185322309</v>
      </c>
      <c r="G26" s="224">
        <v>1395</v>
      </c>
      <c r="H26" s="226">
        <v>0.7142321743009131</v>
      </c>
      <c r="I26" s="226">
        <v>20.5147058823529</v>
      </c>
      <c r="J26" s="224">
        <v>318.10400000000004</v>
      </c>
      <c r="K26" s="231"/>
      <c r="L26" s="230"/>
      <c r="M26" s="229"/>
      <c r="N26" s="229"/>
      <c r="O26" s="229"/>
      <c r="P26" s="229"/>
      <c r="Q26" s="203"/>
    </row>
    <row r="27" spans="1:16" ht="10.5" customHeight="1">
      <c r="A27" s="222" t="s">
        <v>182</v>
      </c>
      <c r="B27" s="222" t="s">
        <v>183</v>
      </c>
      <c r="C27" s="224">
        <v>58</v>
      </c>
      <c r="D27" s="224">
        <v>1</v>
      </c>
      <c r="E27" s="224">
        <v>58</v>
      </c>
      <c r="F27" s="226">
        <v>0.0296956746304322</v>
      </c>
      <c r="G27" s="224">
        <v>1010</v>
      </c>
      <c r="H27" s="226">
        <v>0.517114334081664</v>
      </c>
      <c r="I27" s="226">
        <v>17.413793103448295</v>
      </c>
      <c r="J27" s="224">
        <v>81.60600000000001</v>
      </c>
      <c r="K27" s="228"/>
      <c r="L27" s="225"/>
      <c r="M27" s="229"/>
      <c r="N27" s="229"/>
      <c r="O27" s="229"/>
      <c r="P27" s="229"/>
    </row>
    <row r="28" spans="1:16" ht="10.5" customHeight="1">
      <c r="A28" s="222" t="s">
        <v>184</v>
      </c>
      <c r="B28" s="222" t="s">
        <v>185</v>
      </c>
      <c r="C28" s="224">
        <v>53</v>
      </c>
      <c r="D28" s="224">
        <v>1</v>
      </c>
      <c r="E28" s="224">
        <v>53</v>
      </c>
      <c r="F28" s="226">
        <v>0.027135702679532903</v>
      </c>
      <c r="G28" s="224">
        <v>1973</v>
      </c>
      <c r="H28" s="226">
        <v>1.01016493182487</v>
      </c>
      <c r="I28" s="226">
        <v>37.22641509433959</v>
      </c>
      <c r="J28" s="224">
        <v>125.45100000000001</v>
      </c>
      <c r="K28" s="228"/>
      <c r="L28" s="225"/>
      <c r="M28" s="229"/>
      <c r="N28" s="229"/>
      <c r="O28" s="229"/>
      <c r="P28" s="229"/>
    </row>
    <row r="29" spans="1:16" ht="10.5" customHeight="1">
      <c r="A29" s="222" t="s">
        <v>186</v>
      </c>
      <c r="B29" s="222" t="s">
        <v>187</v>
      </c>
      <c r="C29" s="224">
        <v>41</v>
      </c>
      <c r="D29" s="224">
        <v>0</v>
      </c>
      <c r="E29" s="224">
        <v>41</v>
      </c>
      <c r="F29" s="226">
        <v>0.020991769997374503</v>
      </c>
      <c r="G29" s="224">
        <v>1098</v>
      </c>
      <c r="H29" s="226">
        <v>0.5621698404174931</v>
      </c>
      <c r="I29" s="226">
        <v>26.780487804878</v>
      </c>
      <c r="J29" s="224">
        <v>216.15200000000002</v>
      </c>
      <c r="K29" s="228"/>
      <c r="L29" s="225"/>
      <c r="M29" s="229"/>
      <c r="N29" s="229"/>
      <c r="O29" s="229"/>
      <c r="P29" s="229"/>
    </row>
    <row r="30" spans="1:16" ht="10.5" customHeight="1">
      <c r="A30" s="222" t="s">
        <v>347</v>
      </c>
      <c r="B30" s="222" t="s">
        <v>348</v>
      </c>
      <c r="C30" s="224">
        <v>34</v>
      </c>
      <c r="D30" s="224">
        <v>0</v>
      </c>
      <c r="E30" s="224">
        <v>34</v>
      </c>
      <c r="F30" s="226">
        <v>0.0174078092661154</v>
      </c>
      <c r="G30" s="224">
        <v>26537</v>
      </c>
      <c r="H30" s="226">
        <v>13.586795132203099</v>
      </c>
      <c r="I30" s="226">
        <v>780.5</v>
      </c>
      <c r="J30" s="224">
        <v>222.666</v>
      </c>
      <c r="K30" s="228"/>
      <c r="L30" s="225"/>
      <c r="M30" s="229"/>
      <c r="N30" s="229"/>
      <c r="O30" s="229"/>
      <c r="P30" s="229"/>
    </row>
    <row r="31" spans="1:16" ht="10.5" customHeight="1">
      <c r="A31" s="222" t="s">
        <v>188</v>
      </c>
      <c r="B31" s="222" t="s">
        <v>189</v>
      </c>
      <c r="C31" s="224">
        <v>18</v>
      </c>
      <c r="D31" s="224">
        <v>18</v>
      </c>
      <c r="E31" s="224">
        <v>16</v>
      </c>
      <c r="F31" s="226">
        <v>0.00921589902323758</v>
      </c>
      <c r="G31" s="224">
        <v>18</v>
      </c>
      <c r="H31" s="226">
        <v>0.00921589902323758</v>
      </c>
      <c r="I31" s="226">
        <v>1</v>
      </c>
      <c r="J31" s="224">
        <v>8.73</v>
      </c>
      <c r="K31" s="228"/>
      <c r="L31" s="225"/>
      <c r="M31" s="229"/>
      <c r="N31" s="229"/>
      <c r="O31" s="229"/>
      <c r="P31" s="229"/>
    </row>
    <row r="32" spans="1:16" ht="10.5" customHeight="1">
      <c r="A32" s="222" t="s">
        <v>176</v>
      </c>
      <c r="B32" s="222" t="s">
        <v>177</v>
      </c>
      <c r="C32" s="224">
        <v>17</v>
      </c>
      <c r="D32" s="224">
        <v>17</v>
      </c>
      <c r="E32" s="224">
        <v>17</v>
      </c>
      <c r="F32" s="226">
        <v>0.00870390463305772</v>
      </c>
      <c r="G32" s="224">
        <v>17</v>
      </c>
      <c r="H32" s="226">
        <v>0.00870390463305772</v>
      </c>
      <c r="I32" s="226">
        <v>1</v>
      </c>
      <c r="J32" s="224">
        <v>9.741</v>
      </c>
      <c r="K32" s="228"/>
      <c r="L32" s="225"/>
      <c r="M32" s="229"/>
      <c r="N32" s="229"/>
      <c r="O32" s="229"/>
      <c r="P32" s="229"/>
    </row>
    <row r="33" spans="1:17" s="232" customFormat="1" ht="10.5" customHeight="1">
      <c r="A33" s="222" t="s">
        <v>190</v>
      </c>
      <c r="B33" s="222" t="s">
        <v>191</v>
      </c>
      <c r="C33" s="224">
        <v>11</v>
      </c>
      <c r="D33" s="224">
        <v>0</v>
      </c>
      <c r="E33" s="224">
        <v>10</v>
      </c>
      <c r="F33" s="226">
        <v>0.005631938291978521</v>
      </c>
      <c r="G33" s="224">
        <v>206</v>
      </c>
      <c r="H33" s="226">
        <v>0.105470844377052</v>
      </c>
      <c r="I33" s="226">
        <v>18.727272727272698</v>
      </c>
      <c r="J33" s="224">
        <v>36.476</v>
      </c>
      <c r="K33" s="231"/>
      <c r="L33" s="230"/>
      <c r="M33" s="229"/>
      <c r="N33" s="229"/>
      <c r="O33" s="229"/>
      <c r="P33" s="229"/>
      <c r="Q33" s="203"/>
    </row>
    <row r="34" spans="1:16" ht="10.5" customHeight="1">
      <c r="A34" s="222" t="s">
        <v>192</v>
      </c>
      <c r="B34" s="222" t="s">
        <v>193</v>
      </c>
      <c r="C34" s="224">
        <v>7</v>
      </c>
      <c r="D34" s="224">
        <v>0</v>
      </c>
      <c r="E34" s="224">
        <v>6</v>
      </c>
      <c r="F34" s="226">
        <v>0.00358396073125906</v>
      </c>
      <c r="G34" s="224">
        <v>486</v>
      </c>
      <c r="H34" s="226">
        <v>0.24882927362741503</v>
      </c>
      <c r="I34" s="226">
        <v>69.4285714285714</v>
      </c>
      <c r="J34" s="224">
        <v>73.311</v>
      </c>
      <c r="K34" s="228"/>
      <c r="L34" s="225"/>
      <c r="M34" s="229"/>
      <c r="N34" s="229"/>
      <c r="O34" s="229"/>
      <c r="P34" s="229"/>
    </row>
    <row r="35" spans="1:17" s="232" customFormat="1" ht="10.5" customHeight="1">
      <c r="A35" s="222" t="s">
        <v>349</v>
      </c>
      <c r="B35" s="222" t="s">
        <v>350</v>
      </c>
      <c r="C35" s="224">
        <v>6</v>
      </c>
      <c r="D35" s="224">
        <v>0</v>
      </c>
      <c r="E35" s="224">
        <v>6</v>
      </c>
      <c r="F35" s="226">
        <v>0.0030719663410791903</v>
      </c>
      <c r="G35" s="224">
        <v>12708</v>
      </c>
      <c r="H35" s="226">
        <v>6.50642471040573</v>
      </c>
      <c r="I35" s="226">
        <v>2118</v>
      </c>
      <c r="J35" s="224">
        <v>65.268</v>
      </c>
      <c r="K35" s="231"/>
      <c r="L35" s="230"/>
      <c r="M35" s="229"/>
      <c r="N35" s="229"/>
      <c r="O35" s="229"/>
      <c r="P35" s="229"/>
      <c r="Q35" s="203"/>
    </row>
    <row r="36" spans="1:17" s="232" customFormat="1" ht="10.5" customHeight="1">
      <c r="A36" s="222" t="s">
        <v>343</v>
      </c>
      <c r="B36" s="222" t="s">
        <v>344</v>
      </c>
      <c r="C36" s="224">
        <v>4</v>
      </c>
      <c r="D36" s="224">
        <v>0</v>
      </c>
      <c r="E36" s="224">
        <v>4</v>
      </c>
      <c r="F36" s="226">
        <v>0</v>
      </c>
      <c r="G36" s="224">
        <v>26</v>
      </c>
      <c r="H36" s="226">
        <v>0</v>
      </c>
      <c r="I36" s="226">
        <v>6.5</v>
      </c>
      <c r="J36" s="224">
        <v>26</v>
      </c>
      <c r="K36" s="231"/>
      <c r="L36" s="230"/>
      <c r="M36" s="229"/>
      <c r="N36" s="229"/>
      <c r="O36" s="229"/>
      <c r="P36" s="229"/>
      <c r="Q36" s="203"/>
    </row>
    <row r="37" spans="1:16" ht="10.5" customHeight="1">
      <c r="A37" s="222" t="s">
        <v>41</v>
      </c>
      <c r="B37" s="222" t="s">
        <v>42</v>
      </c>
      <c r="C37" s="224">
        <v>169</v>
      </c>
      <c r="D37" s="224">
        <v>11</v>
      </c>
      <c r="E37" s="224">
        <v>168</v>
      </c>
      <c r="F37" s="226">
        <v>0.1</v>
      </c>
      <c r="G37" s="224">
        <v>23396</v>
      </c>
      <c r="H37" s="226">
        <v>12</v>
      </c>
      <c r="I37" s="226">
        <v>138.4</v>
      </c>
      <c r="J37" s="224">
        <v>486</v>
      </c>
      <c r="K37" s="228"/>
      <c r="L37" s="204"/>
      <c r="M37" s="229"/>
      <c r="N37" s="229"/>
      <c r="O37" s="229"/>
      <c r="P37" s="229"/>
    </row>
    <row r="38" spans="1:16" ht="11.25" customHeight="1" hidden="1">
      <c r="A38" s="223"/>
      <c r="B38" s="223"/>
      <c r="C38" s="224"/>
      <c r="D38" s="224"/>
      <c r="E38" s="225"/>
      <c r="F38" s="226"/>
      <c r="G38" s="224"/>
      <c r="H38" s="226"/>
      <c r="I38" s="234"/>
      <c r="J38" s="225"/>
      <c r="K38" s="228"/>
      <c r="L38" s="204"/>
      <c r="M38" s="229"/>
      <c r="N38" s="229"/>
      <c r="O38" s="229"/>
      <c r="P38" s="229"/>
    </row>
    <row r="39" spans="1:16" ht="2.25" customHeight="1">
      <c r="A39" s="223"/>
      <c r="B39" s="235"/>
      <c r="C39" s="224"/>
      <c r="D39" s="224"/>
      <c r="E39" s="234"/>
      <c r="F39" s="236"/>
      <c r="G39" s="224"/>
      <c r="H39" s="236"/>
      <c r="I39" s="237"/>
      <c r="J39" s="224"/>
      <c r="K39" s="228"/>
      <c r="L39" s="209"/>
      <c r="M39" s="229"/>
      <c r="N39" s="229"/>
      <c r="O39" s="229"/>
      <c r="P39" s="229"/>
    </row>
    <row r="40" spans="1:16" s="244" customFormat="1" ht="12.75" customHeight="1">
      <c r="A40" s="238" t="s">
        <v>296</v>
      </c>
      <c r="B40" s="239"/>
      <c r="C40" s="240">
        <v>15146</v>
      </c>
      <c r="D40" s="240">
        <v>2436</v>
      </c>
      <c r="E40" s="240">
        <v>15009</v>
      </c>
      <c r="F40" s="241">
        <v>7.75466703366425</v>
      </c>
      <c r="G40" s="240">
        <v>643460</v>
      </c>
      <c r="H40" s="241">
        <v>329.447910305136</v>
      </c>
      <c r="I40" s="241">
        <v>42.4838241119768</v>
      </c>
      <c r="J40" s="240">
        <v>76922.496</v>
      </c>
      <c r="K40" s="242" t="s">
        <v>144</v>
      </c>
      <c r="L40" s="243"/>
      <c r="M40" s="229"/>
      <c r="N40" s="229"/>
      <c r="O40" s="229"/>
      <c r="P40" s="229"/>
    </row>
    <row r="41" spans="1:16" ht="12" customHeight="1" hidden="1">
      <c r="A41" s="245"/>
      <c r="B41" s="246"/>
      <c r="C41" s="247"/>
      <c r="D41" s="247"/>
      <c r="E41" s="248"/>
      <c r="F41" s="248"/>
      <c r="G41" s="247"/>
      <c r="H41" s="248"/>
      <c r="I41" s="249"/>
      <c r="J41" s="250"/>
      <c r="K41" s="208"/>
      <c r="L41" s="209"/>
      <c r="M41" s="229"/>
      <c r="N41" s="229"/>
      <c r="O41" s="229"/>
      <c r="P41" s="229"/>
    </row>
    <row r="42" spans="1:16" ht="4.5" customHeight="1">
      <c r="A42" s="251"/>
      <c r="B42" s="252"/>
      <c r="C42" s="253"/>
      <c r="D42" s="253"/>
      <c r="E42" s="254"/>
      <c r="F42" s="254"/>
      <c r="G42" s="253"/>
      <c r="H42" s="254"/>
      <c r="I42" s="255"/>
      <c r="J42" s="256"/>
      <c r="K42" s="208"/>
      <c r="L42" s="209"/>
      <c r="M42" s="229"/>
      <c r="N42" s="229"/>
      <c r="O42" s="229"/>
      <c r="P42" s="229"/>
    </row>
    <row r="43" spans="1:16" ht="9.75" customHeight="1">
      <c r="A43" s="477" t="s">
        <v>330</v>
      </c>
      <c r="B43" s="252"/>
      <c r="C43" s="253"/>
      <c r="D43" s="253"/>
      <c r="E43" s="254"/>
      <c r="F43" s="254"/>
      <c r="G43" s="253"/>
      <c r="H43" s="254"/>
      <c r="I43" s="255"/>
      <c r="J43" s="257" t="s">
        <v>144</v>
      </c>
      <c r="K43" s="208"/>
      <c r="L43" s="209"/>
      <c r="M43" s="229"/>
      <c r="N43" s="229"/>
      <c r="O43" s="229"/>
      <c r="P43" s="229"/>
    </row>
    <row r="44" spans="1:16" ht="9.75" customHeight="1">
      <c r="A44" s="188" t="s">
        <v>146</v>
      </c>
      <c r="K44" s="208"/>
      <c r="L44" s="209"/>
      <c r="M44" s="229"/>
      <c r="N44" s="229"/>
      <c r="O44" s="229"/>
      <c r="P44" s="229"/>
    </row>
    <row r="45" spans="3:16" s="223" customFormat="1" ht="12.75">
      <c r="C45" s="224"/>
      <c r="D45" s="224"/>
      <c r="E45" s="227"/>
      <c r="F45" s="227"/>
      <c r="G45" s="224"/>
      <c r="H45" s="227"/>
      <c r="I45" s="227"/>
      <c r="J45" s="227"/>
      <c r="K45" s="258"/>
      <c r="L45" s="259"/>
      <c r="M45" s="229"/>
      <c r="N45" s="229"/>
      <c r="O45" s="229"/>
      <c r="P45" s="229"/>
    </row>
  </sheetData>
  <sheetProtection/>
  <printOptions/>
  <pageMargins left="0.7086614173228347" right="0.7086614173228347" top="0.984251968503937" bottom="0.7874015748031497" header="0.5118110236220472" footer="0.5118110236220472"/>
  <pageSetup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N4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265" customWidth="1"/>
    <col min="2" max="2" width="55.8515625" style="265" customWidth="1"/>
    <col min="3" max="3" width="7.8515625" style="266" customWidth="1"/>
    <col min="4" max="4" width="7.7109375" style="266" customWidth="1"/>
    <col min="5" max="8" width="7.28125" style="266" customWidth="1"/>
    <col min="9" max="9" width="6.421875" style="266" customWidth="1"/>
    <col min="10" max="10" width="6.57421875" style="266" customWidth="1"/>
    <col min="11" max="11" width="7.8515625" style="266" bestFit="1" customWidth="1"/>
    <col min="12" max="16384" width="11.421875" style="286" customWidth="1"/>
  </cols>
  <sheetData>
    <row r="1" spans="1:14" s="264" customFormat="1" ht="16.5" customHeight="1">
      <c r="A1" s="261" t="s">
        <v>376</v>
      </c>
      <c r="B1" s="262"/>
      <c r="C1" s="263"/>
      <c r="D1" s="263"/>
      <c r="E1" s="263"/>
      <c r="F1" s="263"/>
      <c r="G1" s="263"/>
      <c r="H1" s="263"/>
      <c r="I1" s="263"/>
      <c r="J1" s="263"/>
      <c r="K1" s="263"/>
      <c r="L1" s="262"/>
      <c r="M1" s="262"/>
      <c r="N1" s="262"/>
    </row>
    <row r="2" spans="3:12" s="265" customFormat="1" ht="4.5" customHeight="1"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3" s="271" customFormat="1" ht="15.75" customHeight="1">
      <c r="A3" s="267" t="s">
        <v>299</v>
      </c>
      <c r="B3" s="268"/>
      <c r="C3" s="269" t="s">
        <v>194</v>
      </c>
      <c r="D3" s="269" t="s">
        <v>195</v>
      </c>
      <c r="E3" s="269" t="s">
        <v>196</v>
      </c>
      <c r="F3" s="269" t="s">
        <v>197</v>
      </c>
      <c r="G3" s="269" t="s">
        <v>198</v>
      </c>
      <c r="H3" s="269" t="s">
        <v>199</v>
      </c>
      <c r="I3" s="269" t="s">
        <v>200</v>
      </c>
      <c r="J3" s="269" t="s">
        <v>201</v>
      </c>
      <c r="K3" s="269" t="s">
        <v>296</v>
      </c>
      <c r="L3" s="270"/>
      <c r="M3" s="270"/>
    </row>
    <row r="4" spans="1:13" s="271" customFormat="1" ht="3" customHeight="1">
      <c r="A4" s="272"/>
      <c r="B4" s="273"/>
      <c r="C4" s="274"/>
      <c r="D4" s="274"/>
      <c r="E4" s="274"/>
      <c r="F4" s="274"/>
      <c r="G4" s="274"/>
      <c r="H4" s="274"/>
      <c r="I4" s="274"/>
      <c r="J4" s="274"/>
      <c r="K4" s="274"/>
      <c r="L4" s="275"/>
      <c r="M4" s="270"/>
    </row>
    <row r="5" spans="1:13" s="280" customFormat="1" ht="10.5" customHeight="1">
      <c r="A5" s="276" t="s">
        <v>81</v>
      </c>
      <c r="B5" s="276" t="s">
        <v>82</v>
      </c>
      <c r="C5" s="277">
        <v>150201</v>
      </c>
      <c r="D5" s="277">
        <v>169597</v>
      </c>
      <c r="E5" s="277">
        <v>76348</v>
      </c>
      <c r="F5" s="277">
        <v>55657</v>
      </c>
      <c r="G5" s="277">
        <v>39599</v>
      </c>
      <c r="H5" s="277">
        <v>12440</v>
      </c>
      <c r="I5" s="277">
        <v>12902</v>
      </c>
      <c r="J5" s="277">
        <v>22559</v>
      </c>
      <c r="K5" s="281">
        <v>539303</v>
      </c>
      <c r="L5" s="279"/>
      <c r="M5" s="279"/>
    </row>
    <row r="6" spans="1:13" s="280" customFormat="1" ht="10.5" customHeight="1">
      <c r="A6" s="276" t="s">
        <v>83</v>
      </c>
      <c r="B6" s="276" t="s">
        <v>84</v>
      </c>
      <c r="C6" s="277">
        <v>5514</v>
      </c>
      <c r="D6" s="277">
        <v>43522</v>
      </c>
      <c r="E6" s="277">
        <v>28039</v>
      </c>
      <c r="F6" s="277">
        <v>15810</v>
      </c>
      <c r="G6" s="277">
        <v>15516</v>
      </c>
      <c r="H6" s="277">
        <v>2180</v>
      </c>
      <c r="I6" s="277">
        <v>4956</v>
      </c>
      <c r="J6" s="277">
        <v>775</v>
      </c>
      <c r="K6" s="281">
        <v>116312</v>
      </c>
      <c r="L6" s="279"/>
      <c r="M6" s="279"/>
    </row>
    <row r="7" spans="1:13" s="280" customFormat="1" ht="10.5" customHeight="1">
      <c r="A7" s="276" t="s">
        <v>1</v>
      </c>
      <c r="B7" s="276" t="s">
        <v>2</v>
      </c>
      <c r="C7" s="277">
        <v>35063</v>
      </c>
      <c r="D7" s="277">
        <v>22915</v>
      </c>
      <c r="E7" s="277">
        <v>19395</v>
      </c>
      <c r="F7" s="277">
        <v>7841</v>
      </c>
      <c r="G7" s="277">
        <v>6457</v>
      </c>
      <c r="H7" s="277">
        <v>1923</v>
      </c>
      <c r="I7" s="277">
        <v>1651</v>
      </c>
      <c r="J7" s="277">
        <v>1469</v>
      </c>
      <c r="K7" s="281">
        <v>96714</v>
      </c>
      <c r="L7" s="279"/>
      <c r="M7" s="279"/>
    </row>
    <row r="8" spans="1:13" s="280" customFormat="1" ht="10.5" customHeight="1">
      <c r="A8" s="276" t="s">
        <v>85</v>
      </c>
      <c r="B8" s="276" t="s">
        <v>86</v>
      </c>
      <c r="C8" s="277">
        <v>21202</v>
      </c>
      <c r="D8" s="277">
        <v>14559</v>
      </c>
      <c r="E8" s="277">
        <v>9558</v>
      </c>
      <c r="F8" s="277">
        <v>8498</v>
      </c>
      <c r="G8" s="277">
        <v>5795</v>
      </c>
      <c r="H8" s="277">
        <v>633</v>
      </c>
      <c r="I8" s="277">
        <v>1323</v>
      </c>
      <c r="J8" s="277">
        <v>428</v>
      </c>
      <c r="K8" s="281">
        <v>61996</v>
      </c>
      <c r="L8" s="279"/>
      <c r="M8" s="279"/>
    </row>
    <row r="9" spans="1:13" s="280" customFormat="1" ht="10.5" customHeight="1">
      <c r="A9" s="276" t="s">
        <v>13</v>
      </c>
      <c r="B9" s="276" t="s">
        <v>14</v>
      </c>
      <c r="C9" s="277">
        <v>20621</v>
      </c>
      <c r="D9" s="277">
        <v>14971</v>
      </c>
      <c r="E9" s="277">
        <v>10222</v>
      </c>
      <c r="F9" s="277">
        <v>3008</v>
      </c>
      <c r="G9" s="277">
        <v>4498</v>
      </c>
      <c r="H9" s="277">
        <v>741</v>
      </c>
      <c r="I9" s="277">
        <v>370</v>
      </c>
      <c r="J9" s="277">
        <v>617</v>
      </c>
      <c r="K9" s="281">
        <v>55048</v>
      </c>
      <c r="L9" s="279"/>
      <c r="M9" s="279"/>
    </row>
    <row r="10" spans="1:13" s="280" customFormat="1" ht="10.5" customHeight="1">
      <c r="A10" s="276" t="s">
        <v>87</v>
      </c>
      <c r="B10" s="276" t="s">
        <v>88</v>
      </c>
      <c r="C10" s="277">
        <v>13980</v>
      </c>
      <c r="D10" s="277">
        <v>14989</v>
      </c>
      <c r="E10" s="277">
        <v>9452</v>
      </c>
      <c r="F10" s="277">
        <v>5530</v>
      </c>
      <c r="G10" s="277">
        <v>5152</v>
      </c>
      <c r="H10" s="277">
        <v>547</v>
      </c>
      <c r="I10" s="277">
        <v>1029</v>
      </c>
      <c r="J10" s="277">
        <v>494</v>
      </c>
      <c r="K10" s="281">
        <v>51173</v>
      </c>
      <c r="L10" s="279"/>
      <c r="M10" s="279"/>
    </row>
    <row r="11" spans="1:13" s="282" customFormat="1" ht="10.5" customHeight="1">
      <c r="A11" s="276" t="s">
        <v>5</v>
      </c>
      <c r="B11" s="276" t="s">
        <v>6</v>
      </c>
      <c r="C11" s="277">
        <v>18809</v>
      </c>
      <c r="D11" s="277">
        <v>11942</v>
      </c>
      <c r="E11" s="277">
        <v>8687</v>
      </c>
      <c r="F11" s="277">
        <v>3716</v>
      </c>
      <c r="G11" s="277">
        <v>4448</v>
      </c>
      <c r="H11" s="277">
        <v>888</v>
      </c>
      <c r="I11" s="277">
        <v>299</v>
      </c>
      <c r="J11" s="277">
        <v>329</v>
      </c>
      <c r="K11" s="283">
        <v>49118</v>
      </c>
      <c r="L11" s="284"/>
      <c r="M11" s="284"/>
    </row>
    <row r="12" spans="1:13" s="280" customFormat="1" ht="10.5" customHeight="1">
      <c r="A12" s="276" t="s">
        <v>51</v>
      </c>
      <c r="B12" s="276" t="s">
        <v>52</v>
      </c>
      <c r="C12" s="277">
        <v>13079</v>
      </c>
      <c r="D12" s="277">
        <v>11481</v>
      </c>
      <c r="E12" s="277">
        <v>4641</v>
      </c>
      <c r="F12" s="277">
        <v>4098</v>
      </c>
      <c r="G12" s="277">
        <v>4368</v>
      </c>
      <c r="H12" s="277">
        <v>111</v>
      </c>
      <c r="I12" s="277">
        <v>635</v>
      </c>
      <c r="J12" s="277">
        <v>297</v>
      </c>
      <c r="K12" s="281">
        <v>38710</v>
      </c>
      <c r="L12" s="279"/>
      <c r="M12" s="279"/>
    </row>
    <row r="13" spans="1:13" s="280" customFormat="1" ht="10.5" customHeight="1">
      <c r="A13" s="276" t="s">
        <v>19</v>
      </c>
      <c r="B13" s="276" t="s">
        <v>20</v>
      </c>
      <c r="C13" s="277">
        <v>13392</v>
      </c>
      <c r="D13" s="277">
        <v>9401</v>
      </c>
      <c r="E13" s="277">
        <v>7272</v>
      </c>
      <c r="F13" s="277">
        <v>2418</v>
      </c>
      <c r="G13" s="277">
        <v>3452</v>
      </c>
      <c r="H13" s="277">
        <v>794</v>
      </c>
      <c r="I13" s="277">
        <v>338</v>
      </c>
      <c r="J13" s="277">
        <v>1089</v>
      </c>
      <c r="K13" s="281">
        <v>38156</v>
      </c>
      <c r="L13" s="279"/>
      <c r="M13" s="279"/>
    </row>
    <row r="14" spans="1:13" s="280" customFormat="1" ht="10.5" customHeight="1">
      <c r="A14" s="276" t="s">
        <v>93</v>
      </c>
      <c r="B14" s="276" t="s">
        <v>94</v>
      </c>
      <c r="C14" s="277">
        <v>9092</v>
      </c>
      <c r="D14" s="277">
        <v>9211</v>
      </c>
      <c r="E14" s="277">
        <v>8716</v>
      </c>
      <c r="F14" s="277">
        <v>3448</v>
      </c>
      <c r="G14" s="277">
        <v>5104</v>
      </c>
      <c r="H14" s="277">
        <v>665</v>
      </c>
      <c r="I14" s="277">
        <v>299</v>
      </c>
      <c r="J14" s="277">
        <v>199</v>
      </c>
      <c r="K14" s="281">
        <v>36734</v>
      </c>
      <c r="L14" s="279"/>
      <c r="M14" s="279"/>
    </row>
    <row r="15" spans="1:13" s="280" customFormat="1" ht="10.5" customHeight="1">
      <c r="A15" s="276" t="s">
        <v>89</v>
      </c>
      <c r="B15" s="276" t="s">
        <v>90</v>
      </c>
      <c r="C15" s="277">
        <v>7323</v>
      </c>
      <c r="D15" s="277">
        <v>11913</v>
      </c>
      <c r="E15" s="277">
        <v>7367</v>
      </c>
      <c r="F15" s="277">
        <v>3619</v>
      </c>
      <c r="G15" s="277">
        <v>3353</v>
      </c>
      <c r="H15" s="277">
        <v>857</v>
      </c>
      <c r="I15" s="277">
        <v>501</v>
      </c>
      <c r="J15" s="277">
        <v>315</v>
      </c>
      <c r="K15" s="281">
        <v>35248</v>
      </c>
      <c r="L15" s="279"/>
      <c r="M15" s="279"/>
    </row>
    <row r="16" spans="1:13" s="280" customFormat="1" ht="10.5" customHeight="1">
      <c r="A16" s="276" t="s">
        <v>27</v>
      </c>
      <c r="B16" s="276" t="s">
        <v>28</v>
      </c>
      <c r="C16" s="277">
        <v>12881</v>
      </c>
      <c r="D16" s="277">
        <v>10496</v>
      </c>
      <c r="E16" s="277">
        <v>5697</v>
      </c>
      <c r="F16" s="277">
        <v>2223</v>
      </c>
      <c r="G16" s="277">
        <v>2242</v>
      </c>
      <c r="H16" s="277">
        <v>595</v>
      </c>
      <c r="I16" s="277">
        <v>334</v>
      </c>
      <c r="J16" s="277">
        <v>255</v>
      </c>
      <c r="K16" s="281">
        <v>34723</v>
      </c>
      <c r="L16" s="279"/>
      <c r="M16" s="279"/>
    </row>
    <row r="17" spans="1:13" s="280" customFormat="1" ht="10.5" customHeight="1">
      <c r="A17" s="276" t="s">
        <v>95</v>
      </c>
      <c r="B17" s="276" t="s">
        <v>96</v>
      </c>
      <c r="C17" s="277">
        <v>8400</v>
      </c>
      <c r="D17" s="277">
        <v>10174</v>
      </c>
      <c r="E17" s="277">
        <v>3500</v>
      </c>
      <c r="F17" s="277">
        <v>2614</v>
      </c>
      <c r="G17" s="277">
        <v>6653</v>
      </c>
      <c r="H17" s="277">
        <v>546</v>
      </c>
      <c r="I17" s="277">
        <v>290</v>
      </c>
      <c r="J17" s="277">
        <v>1215</v>
      </c>
      <c r="K17" s="281">
        <v>33392</v>
      </c>
      <c r="L17" s="279"/>
      <c r="M17" s="279"/>
    </row>
    <row r="18" spans="1:13" s="280" customFormat="1" ht="10.5" customHeight="1">
      <c r="A18" s="276" t="s">
        <v>29</v>
      </c>
      <c r="B18" s="276" t="s">
        <v>30</v>
      </c>
      <c r="C18" s="277">
        <v>10717</v>
      </c>
      <c r="D18" s="277">
        <v>7978</v>
      </c>
      <c r="E18" s="277">
        <v>9260</v>
      </c>
      <c r="F18" s="277">
        <v>2099</v>
      </c>
      <c r="G18" s="277">
        <v>1379</v>
      </c>
      <c r="H18" s="277">
        <v>380</v>
      </c>
      <c r="I18" s="277">
        <v>156</v>
      </c>
      <c r="J18" s="277">
        <v>924</v>
      </c>
      <c r="K18" s="281">
        <v>32893</v>
      </c>
      <c r="L18" s="279"/>
      <c r="M18" s="279"/>
    </row>
    <row r="19" spans="1:13" s="280" customFormat="1" ht="10.5" customHeight="1">
      <c r="A19" s="276" t="s">
        <v>91</v>
      </c>
      <c r="B19" s="276" t="s">
        <v>92</v>
      </c>
      <c r="C19" s="277">
        <v>10092</v>
      </c>
      <c r="D19" s="277">
        <v>7161</v>
      </c>
      <c r="E19" s="277">
        <v>5915</v>
      </c>
      <c r="F19" s="277">
        <v>2913</v>
      </c>
      <c r="G19" s="277">
        <v>3988</v>
      </c>
      <c r="H19" s="277">
        <v>468</v>
      </c>
      <c r="I19" s="277">
        <v>650</v>
      </c>
      <c r="J19" s="277">
        <v>154</v>
      </c>
      <c r="K19" s="281">
        <v>31341</v>
      </c>
      <c r="L19" s="279"/>
      <c r="M19" s="279"/>
    </row>
    <row r="20" spans="1:13" s="280" customFormat="1" ht="10.5" customHeight="1">
      <c r="A20" s="276" t="s">
        <v>97</v>
      </c>
      <c r="B20" s="276" t="s">
        <v>98</v>
      </c>
      <c r="C20" s="277">
        <v>7444</v>
      </c>
      <c r="D20" s="277">
        <v>10985</v>
      </c>
      <c r="E20" s="277">
        <v>4176</v>
      </c>
      <c r="F20" s="277">
        <v>2389</v>
      </c>
      <c r="G20" s="277">
        <v>3024</v>
      </c>
      <c r="H20" s="277">
        <v>600</v>
      </c>
      <c r="I20" s="277">
        <v>1138</v>
      </c>
      <c r="J20" s="277">
        <v>193</v>
      </c>
      <c r="K20" s="281">
        <v>29949</v>
      </c>
      <c r="L20" s="279"/>
      <c r="M20" s="279"/>
    </row>
    <row r="21" spans="1:13" s="280" customFormat="1" ht="10.5" customHeight="1">
      <c r="A21" s="276" t="s">
        <v>3</v>
      </c>
      <c r="B21" s="276" t="s">
        <v>4</v>
      </c>
      <c r="C21" s="277">
        <v>9969</v>
      </c>
      <c r="D21" s="277">
        <v>6265</v>
      </c>
      <c r="E21" s="277">
        <v>6443</v>
      </c>
      <c r="F21" s="277">
        <v>2803</v>
      </c>
      <c r="G21" s="277">
        <v>1902</v>
      </c>
      <c r="H21" s="277">
        <v>448</v>
      </c>
      <c r="I21" s="277">
        <v>299</v>
      </c>
      <c r="J21" s="277">
        <v>1294</v>
      </c>
      <c r="K21" s="281">
        <v>29423</v>
      </c>
      <c r="L21" s="279"/>
      <c r="M21" s="279"/>
    </row>
    <row r="22" spans="1:13" s="280" customFormat="1" ht="10.5" customHeight="1">
      <c r="A22" s="276" t="s">
        <v>11</v>
      </c>
      <c r="B22" s="276" t="s">
        <v>12</v>
      </c>
      <c r="C22" s="277">
        <v>11116</v>
      </c>
      <c r="D22" s="277">
        <v>6440</v>
      </c>
      <c r="E22" s="277">
        <v>4458</v>
      </c>
      <c r="F22" s="277">
        <v>2752</v>
      </c>
      <c r="G22" s="277">
        <v>3388</v>
      </c>
      <c r="H22" s="277">
        <v>404</v>
      </c>
      <c r="I22" s="277">
        <v>273</v>
      </c>
      <c r="J22" s="277">
        <v>317</v>
      </c>
      <c r="K22" s="281">
        <v>29148</v>
      </c>
      <c r="L22" s="279"/>
      <c r="M22" s="279"/>
    </row>
    <row r="23" spans="1:13" s="280" customFormat="1" ht="10.5" customHeight="1">
      <c r="A23" s="276" t="s">
        <v>7</v>
      </c>
      <c r="B23" s="276" t="s">
        <v>8</v>
      </c>
      <c r="C23" s="277">
        <v>10103</v>
      </c>
      <c r="D23" s="277">
        <v>6086</v>
      </c>
      <c r="E23" s="277">
        <v>4461</v>
      </c>
      <c r="F23" s="277">
        <v>2493</v>
      </c>
      <c r="G23" s="277">
        <v>2005</v>
      </c>
      <c r="H23" s="277">
        <v>467</v>
      </c>
      <c r="I23" s="277">
        <v>346</v>
      </c>
      <c r="J23" s="277">
        <v>707</v>
      </c>
      <c r="K23" s="281">
        <v>26668</v>
      </c>
      <c r="L23" s="279"/>
      <c r="M23" s="279"/>
    </row>
    <row r="24" spans="1:13" s="280" customFormat="1" ht="10.5" customHeight="1">
      <c r="A24" s="276" t="s">
        <v>121</v>
      </c>
      <c r="B24" s="276" t="s">
        <v>122</v>
      </c>
      <c r="C24" s="277">
        <v>9994</v>
      </c>
      <c r="D24" s="277">
        <v>6461</v>
      </c>
      <c r="E24" s="277">
        <v>4530</v>
      </c>
      <c r="F24" s="277">
        <v>1998</v>
      </c>
      <c r="G24" s="277">
        <v>1778</v>
      </c>
      <c r="H24" s="277">
        <v>707</v>
      </c>
      <c r="I24" s="277">
        <v>404</v>
      </c>
      <c r="J24" s="277">
        <v>195</v>
      </c>
      <c r="K24" s="281">
        <v>26067</v>
      </c>
      <c r="L24" s="279"/>
      <c r="M24" s="279"/>
    </row>
    <row r="25" spans="1:13" s="280" customFormat="1" ht="10.5" customHeight="1">
      <c r="A25" s="276" t="s">
        <v>39</v>
      </c>
      <c r="B25" s="276" t="s">
        <v>40</v>
      </c>
      <c r="C25" s="277">
        <v>8134</v>
      </c>
      <c r="D25" s="277">
        <v>6797</v>
      </c>
      <c r="E25" s="277">
        <v>5779</v>
      </c>
      <c r="F25" s="277">
        <v>2225</v>
      </c>
      <c r="G25" s="277">
        <v>1865</v>
      </c>
      <c r="H25" s="277">
        <v>523</v>
      </c>
      <c r="I25" s="277">
        <v>246</v>
      </c>
      <c r="J25" s="277">
        <v>212</v>
      </c>
      <c r="K25" s="281">
        <v>25781</v>
      </c>
      <c r="L25" s="279"/>
      <c r="M25" s="279"/>
    </row>
    <row r="26" spans="1:13" s="280" customFormat="1" ht="10.5" customHeight="1">
      <c r="A26" s="276" t="s">
        <v>33</v>
      </c>
      <c r="B26" s="276" t="s">
        <v>34</v>
      </c>
      <c r="C26" s="277">
        <v>9571</v>
      </c>
      <c r="D26" s="277">
        <v>6486</v>
      </c>
      <c r="E26" s="277">
        <v>5484</v>
      </c>
      <c r="F26" s="277">
        <v>1415</v>
      </c>
      <c r="G26" s="277">
        <v>1557</v>
      </c>
      <c r="H26" s="277">
        <v>536</v>
      </c>
      <c r="I26" s="277">
        <v>303</v>
      </c>
      <c r="J26" s="277">
        <v>247</v>
      </c>
      <c r="K26" s="281">
        <v>25599</v>
      </c>
      <c r="L26" s="279"/>
      <c r="M26" s="279"/>
    </row>
    <row r="27" spans="1:13" s="280" customFormat="1" ht="10.5" customHeight="1">
      <c r="A27" s="276" t="s">
        <v>119</v>
      </c>
      <c r="B27" s="276" t="s">
        <v>120</v>
      </c>
      <c r="C27" s="277">
        <v>12079</v>
      </c>
      <c r="D27" s="277">
        <v>5890</v>
      </c>
      <c r="E27" s="277">
        <v>3888</v>
      </c>
      <c r="F27" s="277">
        <v>1110</v>
      </c>
      <c r="G27" s="277">
        <v>1819</v>
      </c>
      <c r="H27" s="277">
        <v>249</v>
      </c>
      <c r="I27" s="277">
        <v>78</v>
      </c>
      <c r="J27" s="277">
        <v>72</v>
      </c>
      <c r="K27" s="281">
        <v>25185</v>
      </c>
      <c r="L27" s="279"/>
      <c r="M27" s="279"/>
    </row>
    <row r="28" spans="1:13" s="280" customFormat="1" ht="10.5" customHeight="1">
      <c r="A28" s="276" t="s">
        <v>21</v>
      </c>
      <c r="B28" s="276" t="s">
        <v>22</v>
      </c>
      <c r="C28" s="277">
        <v>9434</v>
      </c>
      <c r="D28" s="277">
        <v>4866</v>
      </c>
      <c r="E28" s="277">
        <v>5061</v>
      </c>
      <c r="F28" s="277">
        <v>2349</v>
      </c>
      <c r="G28" s="277">
        <v>2321</v>
      </c>
      <c r="H28" s="277">
        <v>371</v>
      </c>
      <c r="I28" s="277">
        <v>265</v>
      </c>
      <c r="J28" s="277">
        <v>297</v>
      </c>
      <c r="K28" s="281">
        <v>24964</v>
      </c>
      <c r="L28" s="279"/>
      <c r="M28" s="279"/>
    </row>
    <row r="29" spans="1:13" s="280" customFormat="1" ht="10.5" customHeight="1">
      <c r="A29" s="276" t="s">
        <v>67</v>
      </c>
      <c r="B29" s="276" t="s">
        <v>68</v>
      </c>
      <c r="C29" s="277">
        <v>5699</v>
      </c>
      <c r="D29" s="277">
        <v>8508</v>
      </c>
      <c r="E29" s="277">
        <v>5368</v>
      </c>
      <c r="F29" s="277">
        <v>2079</v>
      </c>
      <c r="G29" s="277">
        <v>2225</v>
      </c>
      <c r="H29" s="277">
        <v>444</v>
      </c>
      <c r="I29" s="277">
        <v>251</v>
      </c>
      <c r="J29" s="277">
        <v>318</v>
      </c>
      <c r="K29" s="281">
        <v>24892</v>
      </c>
      <c r="L29" s="279"/>
      <c r="M29" s="279"/>
    </row>
    <row r="30" spans="1:13" s="280" customFormat="1" ht="10.5" customHeight="1">
      <c r="A30" s="276" t="s">
        <v>23</v>
      </c>
      <c r="B30" s="276" t="s">
        <v>24</v>
      </c>
      <c r="C30" s="277">
        <v>9059</v>
      </c>
      <c r="D30" s="277">
        <v>6559</v>
      </c>
      <c r="E30" s="277">
        <v>3929</v>
      </c>
      <c r="F30" s="277">
        <v>1938</v>
      </c>
      <c r="G30" s="277">
        <v>2044</v>
      </c>
      <c r="H30" s="277">
        <v>429</v>
      </c>
      <c r="I30" s="277">
        <v>235</v>
      </c>
      <c r="J30" s="277">
        <v>208</v>
      </c>
      <c r="K30" s="281">
        <v>24401</v>
      </c>
      <c r="L30" s="279"/>
      <c r="M30" s="279"/>
    </row>
    <row r="31" spans="1:13" s="280" customFormat="1" ht="10.5" customHeight="1">
      <c r="A31" s="276" t="s">
        <v>202</v>
      </c>
      <c r="B31" s="276" t="s">
        <v>203</v>
      </c>
      <c r="C31" s="277">
        <v>9284</v>
      </c>
      <c r="D31" s="277">
        <v>5470</v>
      </c>
      <c r="E31" s="277">
        <v>5377</v>
      </c>
      <c r="F31" s="277">
        <v>1497</v>
      </c>
      <c r="G31" s="277">
        <v>1278</v>
      </c>
      <c r="H31" s="277">
        <v>377</v>
      </c>
      <c r="I31" s="277">
        <v>369</v>
      </c>
      <c r="J31" s="277">
        <v>422</v>
      </c>
      <c r="K31" s="281">
        <v>24074</v>
      </c>
      <c r="L31" s="279"/>
      <c r="M31" s="279"/>
    </row>
    <row r="32" spans="1:13" s="280" customFormat="1" ht="10.5" customHeight="1">
      <c r="A32" s="276" t="s">
        <v>25</v>
      </c>
      <c r="B32" s="276" t="s">
        <v>26</v>
      </c>
      <c r="C32" s="277">
        <v>9656</v>
      </c>
      <c r="D32" s="277">
        <v>5255</v>
      </c>
      <c r="E32" s="277">
        <v>4060</v>
      </c>
      <c r="F32" s="277">
        <v>1675</v>
      </c>
      <c r="G32" s="277">
        <v>1703</v>
      </c>
      <c r="H32" s="277">
        <v>441</v>
      </c>
      <c r="I32" s="277">
        <v>210</v>
      </c>
      <c r="J32" s="277">
        <v>356</v>
      </c>
      <c r="K32" s="281">
        <v>23356</v>
      </c>
      <c r="L32" s="279"/>
      <c r="M32" s="279"/>
    </row>
    <row r="33" spans="1:13" s="280" customFormat="1" ht="10.5" customHeight="1">
      <c r="A33" s="276" t="s">
        <v>17</v>
      </c>
      <c r="B33" s="276" t="s">
        <v>18</v>
      </c>
      <c r="C33" s="277">
        <v>7654</v>
      </c>
      <c r="D33" s="277">
        <v>5850</v>
      </c>
      <c r="E33" s="277">
        <v>4945</v>
      </c>
      <c r="F33" s="277">
        <v>1938</v>
      </c>
      <c r="G33" s="277">
        <v>1830</v>
      </c>
      <c r="H33" s="277">
        <v>402</v>
      </c>
      <c r="I33" s="277">
        <v>330</v>
      </c>
      <c r="J33" s="277">
        <v>379</v>
      </c>
      <c r="K33" s="281">
        <v>23328</v>
      </c>
      <c r="L33" s="279"/>
      <c r="M33" s="279"/>
    </row>
    <row r="34" spans="1:13" s="280" customFormat="1" ht="10.5" customHeight="1">
      <c r="A34" s="276" t="s">
        <v>230</v>
      </c>
      <c r="B34" s="276" t="s">
        <v>231</v>
      </c>
      <c r="C34" s="277">
        <v>8476</v>
      </c>
      <c r="D34" s="277">
        <v>5867</v>
      </c>
      <c r="E34" s="277">
        <v>3811</v>
      </c>
      <c r="F34" s="277">
        <v>1543</v>
      </c>
      <c r="G34" s="277">
        <v>2574</v>
      </c>
      <c r="H34" s="277">
        <v>319</v>
      </c>
      <c r="I34" s="277">
        <v>159</v>
      </c>
      <c r="J34" s="277">
        <v>453</v>
      </c>
      <c r="K34" s="281">
        <v>23202</v>
      </c>
      <c r="L34" s="279"/>
      <c r="M34" s="279"/>
    </row>
    <row r="35" spans="1:13" s="280" customFormat="1" ht="10.5" customHeight="1">
      <c r="A35" s="276" t="s">
        <v>41</v>
      </c>
      <c r="B35" s="276" t="s">
        <v>42</v>
      </c>
      <c r="C35" s="277">
        <v>731415</v>
      </c>
      <c r="D35" s="277">
        <v>585473</v>
      </c>
      <c r="E35" s="277">
        <v>381433</v>
      </c>
      <c r="F35" s="277">
        <v>191683</v>
      </c>
      <c r="G35" s="277">
        <v>208157</v>
      </c>
      <c r="H35" s="277">
        <v>47493</v>
      </c>
      <c r="I35" s="277">
        <v>30176</v>
      </c>
      <c r="J35" s="277">
        <v>25766</v>
      </c>
      <c r="K35" s="281">
        <v>2201596</v>
      </c>
      <c r="L35" s="279"/>
      <c r="M35" s="279"/>
    </row>
    <row r="36" spans="3:13" s="265" customFormat="1" ht="3.75" customHeight="1">
      <c r="C36" s="277"/>
      <c r="D36" s="277"/>
      <c r="E36" s="277"/>
      <c r="F36" s="277"/>
      <c r="G36" s="277"/>
      <c r="H36" s="277"/>
      <c r="I36" s="277"/>
      <c r="J36" s="277"/>
      <c r="K36" s="278"/>
      <c r="L36" s="279"/>
      <c r="M36" s="279"/>
    </row>
    <row r="37" spans="1:13" s="285" customFormat="1" ht="12.75" customHeight="1">
      <c r="A37" s="285" t="s">
        <v>296</v>
      </c>
      <c r="B37" s="286"/>
      <c r="C37" s="287">
        <v>1219453</v>
      </c>
      <c r="D37" s="287">
        <v>1053568</v>
      </c>
      <c r="E37" s="287">
        <v>667272</v>
      </c>
      <c r="F37" s="287">
        <v>345379</v>
      </c>
      <c r="G37" s="287">
        <v>351474</v>
      </c>
      <c r="H37" s="287">
        <v>77978</v>
      </c>
      <c r="I37" s="287">
        <v>60815</v>
      </c>
      <c r="J37" s="287">
        <v>62555</v>
      </c>
      <c r="K37" s="287">
        <v>3838494</v>
      </c>
      <c r="L37" s="288"/>
      <c r="M37" s="288"/>
    </row>
    <row r="38" spans="1:13" s="265" customFormat="1" ht="3" customHeight="1">
      <c r="A38" s="289"/>
      <c r="B38" s="290"/>
      <c r="C38" s="291"/>
      <c r="D38" s="291"/>
      <c r="E38" s="291"/>
      <c r="F38" s="291"/>
      <c r="G38" s="291"/>
      <c r="H38" s="291"/>
      <c r="I38" s="291"/>
      <c r="J38" s="291"/>
      <c r="K38" s="291"/>
      <c r="L38" s="279"/>
      <c r="M38" s="279"/>
    </row>
    <row r="39" spans="1:13" s="265" customFormat="1" ht="4.5" customHeight="1">
      <c r="A39" s="292"/>
      <c r="C39" s="266"/>
      <c r="D39" s="266"/>
      <c r="E39" s="266"/>
      <c r="F39" s="266"/>
      <c r="G39" s="266"/>
      <c r="H39" s="266"/>
      <c r="I39" s="266"/>
      <c r="J39" s="266"/>
      <c r="K39" s="266"/>
      <c r="L39" s="279"/>
      <c r="M39" s="279"/>
    </row>
    <row r="40" spans="1:13" s="265" customFormat="1" ht="9.75" customHeight="1">
      <c r="A40" s="477" t="s">
        <v>330</v>
      </c>
      <c r="C40" s="266"/>
      <c r="D40" s="266"/>
      <c r="E40" s="266"/>
      <c r="F40" s="266"/>
      <c r="G40" s="266"/>
      <c r="H40" s="266"/>
      <c r="I40" s="266"/>
      <c r="J40" s="266"/>
      <c r="K40" s="277"/>
      <c r="L40" s="279"/>
      <c r="M40" s="279"/>
    </row>
    <row r="41" spans="1:6" ht="10.5" customHeight="1">
      <c r="A41" s="56" t="s">
        <v>204</v>
      </c>
      <c r="C41" s="293"/>
      <c r="D41" s="294"/>
      <c r="E41" s="294"/>
      <c r="F41" s="294"/>
    </row>
    <row r="42" spans="3:11" s="293" customFormat="1" ht="9.75" customHeight="1">
      <c r="C42" s="294"/>
      <c r="D42" s="294"/>
      <c r="E42" s="294"/>
      <c r="F42" s="294"/>
      <c r="G42" s="294"/>
      <c r="H42" s="294"/>
      <c r="I42" s="294"/>
      <c r="J42" s="294"/>
      <c r="K42" s="295"/>
    </row>
    <row r="43" ht="12.75">
      <c r="A43" s="619"/>
    </row>
  </sheetData>
  <sheetProtection/>
  <printOptions/>
  <pageMargins left="1.1811023622047245" right="0.7874015748031497" top="0.984251968503937" bottom="0.984251968503937" header="0.5118110236220472" footer="0.5118110236220472"/>
  <pageSetup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M44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304" customWidth="1"/>
    <col min="2" max="2" width="55.140625" style="304" customWidth="1"/>
    <col min="3" max="3" width="7.57421875" style="305" customWidth="1"/>
    <col min="4" max="9" width="7.28125" style="305" customWidth="1"/>
    <col min="10" max="10" width="6.7109375" style="305" customWidth="1"/>
    <col min="11" max="11" width="7.8515625" style="305" bestFit="1" customWidth="1"/>
    <col min="12" max="16384" width="11.421875" style="321" customWidth="1"/>
  </cols>
  <sheetData>
    <row r="1" spans="1:12" s="297" customFormat="1" ht="17.25" customHeight="1">
      <c r="A1" s="296" t="s">
        <v>377</v>
      </c>
      <c r="C1" s="298"/>
      <c r="D1" s="298"/>
      <c r="E1" s="299"/>
      <c r="F1" s="299"/>
      <c r="G1" s="298"/>
      <c r="H1" s="299"/>
      <c r="I1" s="300"/>
      <c r="J1" s="301"/>
      <c r="K1" s="302"/>
      <c r="L1" s="303"/>
    </row>
    <row r="2" spans="3:12" s="304" customFormat="1" ht="3" customHeight="1"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3" s="310" customFormat="1" ht="15.75" customHeight="1">
      <c r="A3" s="306" t="s">
        <v>299</v>
      </c>
      <c r="B3" s="307"/>
      <c r="C3" s="308" t="s">
        <v>194</v>
      </c>
      <c r="D3" s="308" t="s">
        <v>195</v>
      </c>
      <c r="E3" s="308" t="s">
        <v>196</v>
      </c>
      <c r="F3" s="308" t="s">
        <v>197</v>
      </c>
      <c r="G3" s="308" t="s">
        <v>198</v>
      </c>
      <c r="H3" s="308" t="s">
        <v>199</v>
      </c>
      <c r="I3" s="308" t="s">
        <v>200</v>
      </c>
      <c r="J3" s="308" t="s">
        <v>201</v>
      </c>
      <c r="K3" s="308" t="s">
        <v>296</v>
      </c>
      <c r="L3" s="309"/>
      <c r="M3" s="309"/>
    </row>
    <row r="4" spans="1:13" s="310" customFormat="1" ht="3" customHeight="1">
      <c r="A4" s="311"/>
      <c r="B4" s="312"/>
      <c r="C4" s="313"/>
      <c r="D4" s="313"/>
      <c r="E4" s="313"/>
      <c r="F4" s="313"/>
      <c r="G4" s="313"/>
      <c r="H4" s="313"/>
      <c r="I4" s="313"/>
      <c r="J4" s="313"/>
      <c r="K4" s="313"/>
      <c r="L4" s="309"/>
      <c r="M4" s="309"/>
    </row>
    <row r="5" spans="1:13" s="304" customFormat="1" ht="10.5" customHeight="1">
      <c r="A5" s="314" t="s">
        <v>85</v>
      </c>
      <c r="B5" s="314" t="s">
        <v>86</v>
      </c>
      <c r="C5" s="315">
        <v>54418</v>
      </c>
      <c r="D5" s="315">
        <v>41722</v>
      </c>
      <c r="E5" s="315">
        <v>43244</v>
      </c>
      <c r="F5" s="315">
        <v>15925</v>
      </c>
      <c r="G5" s="315">
        <v>10367</v>
      </c>
      <c r="H5" s="315" t="s">
        <v>338</v>
      </c>
      <c r="I5" s="315" t="s">
        <v>338</v>
      </c>
      <c r="J5" s="316" t="s">
        <v>327</v>
      </c>
      <c r="K5" s="315">
        <v>169360</v>
      </c>
      <c r="L5" s="317"/>
      <c r="M5" s="317"/>
    </row>
    <row r="6" spans="1:13" s="304" customFormat="1" ht="10.5" customHeight="1">
      <c r="A6" s="314" t="s">
        <v>83</v>
      </c>
      <c r="B6" s="314" t="s">
        <v>84</v>
      </c>
      <c r="C6" s="315">
        <v>24156</v>
      </c>
      <c r="D6" s="315">
        <v>31288</v>
      </c>
      <c r="E6" s="315">
        <v>35853</v>
      </c>
      <c r="F6" s="315">
        <v>14795</v>
      </c>
      <c r="G6" s="315">
        <v>11509</v>
      </c>
      <c r="H6" s="315" t="s">
        <v>338</v>
      </c>
      <c r="I6" s="315" t="s">
        <v>338</v>
      </c>
      <c r="J6" s="316" t="s">
        <v>327</v>
      </c>
      <c r="K6" s="315">
        <v>121807</v>
      </c>
      <c r="L6" s="317"/>
      <c r="M6" s="317"/>
    </row>
    <row r="7" spans="1:13" s="304" customFormat="1" ht="10.5" customHeight="1">
      <c r="A7" s="314" t="s">
        <v>87</v>
      </c>
      <c r="B7" s="314" t="s">
        <v>88</v>
      </c>
      <c r="C7" s="315">
        <v>27340</v>
      </c>
      <c r="D7" s="315">
        <v>30004</v>
      </c>
      <c r="E7" s="315">
        <v>26488</v>
      </c>
      <c r="F7" s="315">
        <v>8090</v>
      </c>
      <c r="G7" s="315">
        <v>6616</v>
      </c>
      <c r="H7" s="315" t="s">
        <v>338</v>
      </c>
      <c r="I7" s="315" t="s">
        <v>338</v>
      </c>
      <c r="J7" s="316" t="s">
        <v>327</v>
      </c>
      <c r="K7" s="315">
        <v>101092</v>
      </c>
      <c r="L7" s="317"/>
      <c r="M7" s="317"/>
    </row>
    <row r="8" spans="1:13" s="304" customFormat="1" ht="10.5" customHeight="1">
      <c r="A8" s="314" t="s">
        <v>51</v>
      </c>
      <c r="B8" s="314" t="s">
        <v>52</v>
      </c>
      <c r="C8" s="315">
        <v>33074</v>
      </c>
      <c r="D8" s="315">
        <v>17569</v>
      </c>
      <c r="E8" s="315">
        <v>20345</v>
      </c>
      <c r="F8" s="315">
        <v>7881</v>
      </c>
      <c r="G8" s="315">
        <v>6701</v>
      </c>
      <c r="H8" s="315" t="s">
        <v>338</v>
      </c>
      <c r="I8" s="315" t="s">
        <v>338</v>
      </c>
      <c r="J8" s="316" t="s">
        <v>327</v>
      </c>
      <c r="K8" s="315">
        <v>89196</v>
      </c>
      <c r="L8" s="317"/>
      <c r="M8" s="317"/>
    </row>
    <row r="9" spans="1:13" s="304" customFormat="1" ht="10.5" customHeight="1">
      <c r="A9" s="314" t="s">
        <v>81</v>
      </c>
      <c r="B9" s="314" t="s">
        <v>82</v>
      </c>
      <c r="C9" s="315">
        <v>17201</v>
      </c>
      <c r="D9" s="315">
        <v>11873</v>
      </c>
      <c r="E9" s="315">
        <v>30234</v>
      </c>
      <c r="F9" s="315">
        <v>17406</v>
      </c>
      <c r="G9" s="315">
        <v>12093</v>
      </c>
      <c r="H9" s="315">
        <v>0</v>
      </c>
      <c r="I9" s="315">
        <v>0</v>
      </c>
      <c r="J9" s="316" t="s">
        <v>327</v>
      </c>
      <c r="K9" s="315">
        <v>88807</v>
      </c>
      <c r="L9" s="317"/>
      <c r="M9" s="317"/>
    </row>
    <row r="10" spans="1:13" s="304" customFormat="1" ht="10.5" customHeight="1">
      <c r="A10" s="314" t="s">
        <v>67</v>
      </c>
      <c r="B10" s="314" t="s">
        <v>68</v>
      </c>
      <c r="C10" s="315">
        <v>20867</v>
      </c>
      <c r="D10" s="315">
        <v>19141</v>
      </c>
      <c r="E10" s="315">
        <v>14560</v>
      </c>
      <c r="F10" s="315">
        <v>10747</v>
      </c>
      <c r="G10" s="315">
        <v>5886</v>
      </c>
      <c r="H10" s="315" t="s">
        <v>338</v>
      </c>
      <c r="I10" s="315" t="s">
        <v>338</v>
      </c>
      <c r="J10" s="316" t="s">
        <v>327</v>
      </c>
      <c r="K10" s="315">
        <v>73775</v>
      </c>
      <c r="L10" s="317"/>
      <c r="M10" s="317"/>
    </row>
    <row r="11" spans="1:13" s="304" customFormat="1" ht="10.5" customHeight="1">
      <c r="A11" s="314" t="s">
        <v>43</v>
      </c>
      <c r="B11" s="314" t="s">
        <v>44</v>
      </c>
      <c r="C11" s="315">
        <v>19437</v>
      </c>
      <c r="D11" s="315">
        <v>15856</v>
      </c>
      <c r="E11" s="315">
        <v>10212</v>
      </c>
      <c r="F11" s="315">
        <v>7411</v>
      </c>
      <c r="G11" s="315">
        <v>7947</v>
      </c>
      <c r="H11" s="315">
        <v>1592</v>
      </c>
      <c r="I11" s="315">
        <v>1102</v>
      </c>
      <c r="J11" s="316" t="s">
        <v>327</v>
      </c>
      <c r="K11" s="315">
        <v>63557</v>
      </c>
      <c r="L11" s="317"/>
      <c r="M11" s="317"/>
    </row>
    <row r="12" spans="1:13" s="304" customFormat="1" ht="10.5" customHeight="1">
      <c r="A12" s="314" t="s">
        <v>91</v>
      </c>
      <c r="B12" s="314" t="s">
        <v>92</v>
      </c>
      <c r="C12" s="315">
        <v>23107</v>
      </c>
      <c r="D12" s="315">
        <v>13612</v>
      </c>
      <c r="E12" s="315">
        <v>15254</v>
      </c>
      <c r="F12" s="315">
        <v>3921</v>
      </c>
      <c r="G12" s="315">
        <v>3575</v>
      </c>
      <c r="H12" s="315">
        <v>1702</v>
      </c>
      <c r="I12" s="315">
        <v>184</v>
      </c>
      <c r="J12" s="316" t="s">
        <v>327</v>
      </c>
      <c r="K12" s="315">
        <v>61355</v>
      </c>
      <c r="L12" s="317"/>
      <c r="M12" s="317"/>
    </row>
    <row r="13" spans="1:13" s="304" customFormat="1" ht="10.5" customHeight="1">
      <c r="A13" s="314" t="s">
        <v>119</v>
      </c>
      <c r="B13" s="314" t="s">
        <v>120</v>
      </c>
      <c r="C13" s="315">
        <v>11990</v>
      </c>
      <c r="D13" s="315">
        <v>20378</v>
      </c>
      <c r="E13" s="315">
        <v>15164</v>
      </c>
      <c r="F13" s="315">
        <v>6582</v>
      </c>
      <c r="G13" s="315">
        <v>170</v>
      </c>
      <c r="H13" s="315" t="s">
        <v>338</v>
      </c>
      <c r="I13" s="315" t="s">
        <v>338</v>
      </c>
      <c r="J13" s="316" t="s">
        <v>327</v>
      </c>
      <c r="K13" s="315">
        <v>56500</v>
      </c>
      <c r="L13" s="317"/>
      <c r="M13" s="317"/>
    </row>
    <row r="14" spans="1:13" s="304" customFormat="1" ht="10.5" customHeight="1">
      <c r="A14" s="314" t="s">
        <v>93</v>
      </c>
      <c r="B14" s="314" t="s">
        <v>94</v>
      </c>
      <c r="C14" s="315">
        <v>15116</v>
      </c>
      <c r="D14" s="315">
        <v>9147</v>
      </c>
      <c r="E14" s="315">
        <v>11999</v>
      </c>
      <c r="F14" s="315">
        <v>4978</v>
      </c>
      <c r="G14" s="315">
        <v>4918</v>
      </c>
      <c r="H14" s="315" t="s">
        <v>338</v>
      </c>
      <c r="I14" s="315" t="s">
        <v>338</v>
      </c>
      <c r="J14" s="316" t="s">
        <v>327</v>
      </c>
      <c r="K14" s="315">
        <v>49181</v>
      </c>
      <c r="L14" s="317"/>
      <c r="M14" s="317"/>
    </row>
    <row r="15" spans="1:13" s="304" customFormat="1" ht="10.5" customHeight="1">
      <c r="A15" s="314" t="s">
        <v>1</v>
      </c>
      <c r="B15" s="314" t="s">
        <v>2</v>
      </c>
      <c r="C15" s="315">
        <v>12003</v>
      </c>
      <c r="D15" s="315">
        <v>7732</v>
      </c>
      <c r="E15" s="315">
        <v>7483</v>
      </c>
      <c r="F15" s="315">
        <v>4667</v>
      </c>
      <c r="G15" s="315">
        <v>2427</v>
      </c>
      <c r="H15" s="315" t="s">
        <v>338</v>
      </c>
      <c r="I15" s="315" t="s">
        <v>338</v>
      </c>
      <c r="J15" s="316" t="s">
        <v>327</v>
      </c>
      <c r="K15" s="315">
        <v>36462</v>
      </c>
      <c r="L15" s="317"/>
      <c r="M15" s="317"/>
    </row>
    <row r="16" spans="1:13" s="304" customFormat="1" ht="10.5" customHeight="1">
      <c r="A16" s="314" t="s">
        <v>95</v>
      </c>
      <c r="B16" s="314" t="s">
        <v>96</v>
      </c>
      <c r="C16" s="315">
        <v>12536</v>
      </c>
      <c r="D16" s="315">
        <v>9985</v>
      </c>
      <c r="E16" s="315">
        <v>7485</v>
      </c>
      <c r="F16" s="315">
        <v>4091</v>
      </c>
      <c r="G16" s="315">
        <v>806</v>
      </c>
      <c r="H16" s="315" t="s">
        <v>338</v>
      </c>
      <c r="I16" s="315" t="s">
        <v>338</v>
      </c>
      <c r="J16" s="316" t="s">
        <v>327</v>
      </c>
      <c r="K16" s="315">
        <v>35532</v>
      </c>
      <c r="L16" s="317"/>
      <c r="M16" s="317"/>
    </row>
    <row r="17" spans="1:13" s="304" customFormat="1" ht="10.5" customHeight="1">
      <c r="A17" s="314" t="s">
        <v>115</v>
      </c>
      <c r="B17" s="314" t="s">
        <v>116</v>
      </c>
      <c r="C17" s="315">
        <v>11612</v>
      </c>
      <c r="D17" s="315">
        <v>8452</v>
      </c>
      <c r="E17" s="315">
        <v>7886</v>
      </c>
      <c r="F17" s="315">
        <v>3335</v>
      </c>
      <c r="G17" s="315">
        <v>2043</v>
      </c>
      <c r="H17" s="315" t="s">
        <v>338</v>
      </c>
      <c r="I17" s="315" t="s">
        <v>338</v>
      </c>
      <c r="J17" s="316" t="s">
        <v>327</v>
      </c>
      <c r="K17" s="315">
        <v>35006</v>
      </c>
      <c r="L17" s="317"/>
      <c r="M17" s="317"/>
    </row>
    <row r="18" spans="1:13" s="318" customFormat="1" ht="10.5" customHeight="1">
      <c r="A18" s="314" t="s">
        <v>105</v>
      </c>
      <c r="B18" s="314" t="s">
        <v>106</v>
      </c>
      <c r="C18" s="315">
        <v>9267</v>
      </c>
      <c r="D18" s="315">
        <v>5842</v>
      </c>
      <c r="E18" s="315">
        <v>5666</v>
      </c>
      <c r="F18" s="315">
        <v>2413</v>
      </c>
      <c r="G18" s="315">
        <v>1924</v>
      </c>
      <c r="H18" s="315" t="s">
        <v>338</v>
      </c>
      <c r="I18" s="315" t="s">
        <v>338</v>
      </c>
      <c r="J18" s="316" t="s">
        <v>327</v>
      </c>
      <c r="K18" s="315">
        <v>26062</v>
      </c>
      <c r="L18" s="319"/>
      <c r="M18" s="319"/>
    </row>
    <row r="19" spans="1:13" s="304" customFormat="1" ht="10.5" customHeight="1">
      <c r="A19" s="314" t="s">
        <v>101</v>
      </c>
      <c r="B19" s="314" t="s">
        <v>102</v>
      </c>
      <c r="C19" s="315">
        <v>7429</v>
      </c>
      <c r="D19" s="315">
        <v>5197</v>
      </c>
      <c r="E19" s="315">
        <v>4285</v>
      </c>
      <c r="F19" s="315">
        <v>2807</v>
      </c>
      <c r="G19" s="315">
        <v>1822</v>
      </c>
      <c r="H19" s="315" t="s">
        <v>338</v>
      </c>
      <c r="I19" s="315" t="s">
        <v>338</v>
      </c>
      <c r="J19" s="316" t="s">
        <v>327</v>
      </c>
      <c r="K19" s="315">
        <v>22865</v>
      </c>
      <c r="L19" s="317"/>
      <c r="M19" s="317"/>
    </row>
    <row r="20" spans="1:13" s="304" customFormat="1" ht="10.5" customHeight="1">
      <c r="A20" s="314" t="s">
        <v>89</v>
      </c>
      <c r="B20" s="314" t="s">
        <v>90</v>
      </c>
      <c r="C20" s="315">
        <v>2148</v>
      </c>
      <c r="D20" s="315">
        <v>8644</v>
      </c>
      <c r="E20" s="315">
        <v>3215</v>
      </c>
      <c r="F20" s="315">
        <v>6408</v>
      </c>
      <c r="G20" s="315">
        <v>1284</v>
      </c>
      <c r="H20" s="315" t="s">
        <v>338</v>
      </c>
      <c r="I20" s="315" t="s">
        <v>338</v>
      </c>
      <c r="J20" s="316" t="s">
        <v>327</v>
      </c>
      <c r="K20" s="315">
        <v>22282</v>
      </c>
      <c r="L20" s="317"/>
      <c r="M20" s="317"/>
    </row>
    <row r="21" spans="1:13" s="304" customFormat="1" ht="10.5" customHeight="1">
      <c r="A21" s="314" t="s">
        <v>138</v>
      </c>
      <c r="B21" s="314" t="s">
        <v>139</v>
      </c>
      <c r="C21" s="315">
        <v>8954</v>
      </c>
      <c r="D21" s="315">
        <v>4964</v>
      </c>
      <c r="E21" s="315">
        <v>4934</v>
      </c>
      <c r="F21" s="315">
        <v>362</v>
      </c>
      <c r="G21" s="315">
        <v>2094</v>
      </c>
      <c r="H21" s="315" t="s">
        <v>338</v>
      </c>
      <c r="I21" s="315" t="s">
        <v>338</v>
      </c>
      <c r="J21" s="316" t="s">
        <v>327</v>
      </c>
      <c r="K21" s="315">
        <v>22133</v>
      </c>
      <c r="L21" s="317"/>
      <c r="M21" s="317"/>
    </row>
    <row r="22" spans="1:13" s="304" customFormat="1" ht="10.5" customHeight="1">
      <c r="A22" s="314" t="s">
        <v>49</v>
      </c>
      <c r="B22" s="314" t="s">
        <v>50</v>
      </c>
      <c r="C22" s="315">
        <v>7719</v>
      </c>
      <c r="D22" s="315">
        <v>3931</v>
      </c>
      <c r="E22" s="315">
        <v>4502</v>
      </c>
      <c r="F22" s="315">
        <v>2624</v>
      </c>
      <c r="G22" s="315">
        <v>2045</v>
      </c>
      <c r="H22" s="315" t="s">
        <v>338</v>
      </c>
      <c r="I22" s="315" t="s">
        <v>338</v>
      </c>
      <c r="J22" s="316" t="s">
        <v>327</v>
      </c>
      <c r="K22" s="315">
        <v>21556</v>
      </c>
      <c r="L22" s="317"/>
      <c r="M22" s="317"/>
    </row>
    <row r="23" spans="1:13" s="304" customFormat="1" ht="10.5" customHeight="1">
      <c r="A23" s="314" t="s">
        <v>47</v>
      </c>
      <c r="B23" s="314" t="s">
        <v>48</v>
      </c>
      <c r="C23" s="315">
        <v>7162</v>
      </c>
      <c r="D23" s="315">
        <v>4782</v>
      </c>
      <c r="E23" s="315">
        <v>4505</v>
      </c>
      <c r="F23" s="315">
        <v>2302</v>
      </c>
      <c r="G23" s="315">
        <v>1719</v>
      </c>
      <c r="H23" s="315">
        <v>632</v>
      </c>
      <c r="I23" s="315">
        <v>436</v>
      </c>
      <c r="J23" s="316" t="s">
        <v>327</v>
      </c>
      <c r="K23" s="315">
        <v>21538</v>
      </c>
      <c r="L23" s="317"/>
      <c r="M23" s="317"/>
    </row>
    <row r="24" spans="1:13" s="304" customFormat="1" ht="10.5" customHeight="1">
      <c r="A24" s="314" t="s">
        <v>45</v>
      </c>
      <c r="B24" s="314" t="s">
        <v>46</v>
      </c>
      <c r="C24" s="315">
        <v>5535</v>
      </c>
      <c r="D24" s="315">
        <v>4906</v>
      </c>
      <c r="E24" s="315">
        <v>3583</v>
      </c>
      <c r="F24" s="315">
        <v>3346</v>
      </c>
      <c r="G24" s="315">
        <v>2314</v>
      </c>
      <c r="H24" s="315">
        <v>358</v>
      </c>
      <c r="I24" s="315">
        <v>356</v>
      </c>
      <c r="J24" s="316" t="s">
        <v>327</v>
      </c>
      <c r="K24" s="315">
        <v>20398</v>
      </c>
      <c r="L24" s="317"/>
      <c r="M24" s="317"/>
    </row>
    <row r="25" spans="1:13" s="304" customFormat="1" ht="10.5" customHeight="1">
      <c r="A25" s="314" t="s">
        <v>65</v>
      </c>
      <c r="B25" s="314" t="s">
        <v>66</v>
      </c>
      <c r="C25" s="315">
        <v>8504</v>
      </c>
      <c r="D25" s="315">
        <v>3856</v>
      </c>
      <c r="E25" s="315">
        <v>4086</v>
      </c>
      <c r="F25" s="315">
        <v>1873</v>
      </c>
      <c r="G25" s="315">
        <v>1150</v>
      </c>
      <c r="H25" s="315">
        <v>533</v>
      </c>
      <c r="I25" s="315">
        <v>218</v>
      </c>
      <c r="J25" s="316" t="s">
        <v>327</v>
      </c>
      <c r="K25" s="315">
        <v>20220</v>
      </c>
      <c r="L25" s="317"/>
      <c r="M25" s="317"/>
    </row>
    <row r="26" spans="1:13" s="304" customFormat="1" ht="10.5" customHeight="1">
      <c r="A26" s="314" t="s">
        <v>75</v>
      </c>
      <c r="B26" s="314" t="s">
        <v>76</v>
      </c>
      <c r="C26" s="315">
        <v>5513</v>
      </c>
      <c r="D26" s="315">
        <v>3760</v>
      </c>
      <c r="E26" s="315">
        <v>5999</v>
      </c>
      <c r="F26" s="315">
        <v>1787</v>
      </c>
      <c r="G26" s="315">
        <v>2096</v>
      </c>
      <c r="H26" s="315" t="s">
        <v>338</v>
      </c>
      <c r="I26" s="315" t="s">
        <v>338</v>
      </c>
      <c r="J26" s="316" t="s">
        <v>327</v>
      </c>
      <c r="K26" s="315">
        <v>20001</v>
      </c>
      <c r="L26" s="317"/>
      <c r="M26" s="317"/>
    </row>
    <row r="27" spans="1:13" s="304" customFormat="1" ht="10.5" customHeight="1">
      <c r="A27" s="314" t="s">
        <v>132</v>
      </c>
      <c r="B27" s="314" t="s">
        <v>133</v>
      </c>
      <c r="C27" s="315">
        <v>6568</v>
      </c>
      <c r="D27" s="315">
        <v>3247</v>
      </c>
      <c r="E27" s="315">
        <v>5144</v>
      </c>
      <c r="F27" s="315">
        <v>1011</v>
      </c>
      <c r="G27" s="315">
        <v>3059</v>
      </c>
      <c r="H27" s="315" t="s">
        <v>338</v>
      </c>
      <c r="I27" s="315" t="s">
        <v>338</v>
      </c>
      <c r="J27" s="316" t="s">
        <v>327</v>
      </c>
      <c r="K27" s="315">
        <v>19632</v>
      </c>
      <c r="L27" s="317"/>
      <c r="M27" s="317"/>
    </row>
    <row r="28" spans="1:13" s="318" customFormat="1" ht="10.5" customHeight="1">
      <c r="A28" s="314" t="s">
        <v>111</v>
      </c>
      <c r="B28" s="314" t="s">
        <v>112</v>
      </c>
      <c r="C28" s="315">
        <v>6373</v>
      </c>
      <c r="D28" s="315">
        <v>4455</v>
      </c>
      <c r="E28" s="315">
        <v>3984</v>
      </c>
      <c r="F28" s="315">
        <v>1820</v>
      </c>
      <c r="G28" s="315">
        <v>1732</v>
      </c>
      <c r="H28" s="315" t="s">
        <v>338</v>
      </c>
      <c r="I28" s="315" t="s">
        <v>338</v>
      </c>
      <c r="J28" s="316" t="s">
        <v>327</v>
      </c>
      <c r="K28" s="315">
        <v>19253</v>
      </c>
      <c r="L28" s="319"/>
      <c r="M28" s="319"/>
    </row>
    <row r="29" spans="1:13" s="304" customFormat="1" ht="10.5" customHeight="1">
      <c r="A29" s="314" t="s">
        <v>37</v>
      </c>
      <c r="B29" s="314" t="s">
        <v>38</v>
      </c>
      <c r="C29" s="315">
        <v>5783</v>
      </c>
      <c r="D29" s="315">
        <v>3792</v>
      </c>
      <c r="E29" s="315">
        <v>3973</v>
      </c>
      <c r="F29" s="315">
        <v>2018</v>
      </c>
      <c r="G29" s="315">
        <v>1519</v>
      </c>
      <c r="H29" s="315">
        <v>528</v>
      </c>
      <c r="I29" s="315">
        <v>401</v>
      </c>
      <c r="J29" s="316" t="s">
        <v>327</v>
      </c>
      <c r="K29" s="315">
        <v>18014</v>
      </c>
      <c r="L29" s="317"/>
      <c r="M29" s="317"/>
    </row>
    <row r="30" spans="1:13" s="304" customFormat="1" ht="10.5" customHeight="1">
      <c r="A30" s="314" t="s">
        <v>17</v>
      </c>
      <c r="B30" s="314" t="s">
        <v>18</v>
      </c>
      <c r="C30" s="315">
        <v>5281</v>
      </c>
      <c r="D30" s="315">
        <v>3162</v>
      </c>
      <c r="E30" s="315">
        <v>4681</v>
      </c>
      <c r="F30" s="315">
        <v>2624</v>
      </c>
      <c r="G30" s="315">
        <v>1297</v>
      </c>
      <c r="H30" s="315" t="s">
        <v>338</v>
      </c>
      <c r="I30" s="315" t="s">
        <v>338</v>
      </c>
      <c r="J30" s="316" t="s">
        <v>327</v>
      </c>
      <c r="K30" s="315">
        <v>17878</v>
      </c>
      <c r="L30" s="317"/>
      <c r="M30" s="317"/>
    </row>
    <row r="31" spans="1:13" s="304" customFormat="1" ht="10.5" customHeight="1">
      <c r="A31" s="314" t="s">
        <v>35</v>
      </c>
      <c r="B31" s="314" t="s">
        <v>36</v>
      </c>
      <c r="C31" s="315">
        <v>5338</v>
      </c>
      <c r="D31" s="315">
        <v>2872</v>
      </c>
      <c r="E31" s="315">
        <v>3899</v>
      </c>
      <c r="F31" s="315">
        <v>2286</v>
      </c>
      <c r="G31" s="315">
        <v>1698</v>
      </c>
      <c r="H31" s="315" t="s">
        <v>338</v>
      </c>
      <c r="I31" s="315" t="s">
        <v>338</v>
      </c>
      <c r="J31" s="316" t="s">
        <v>327</v>
      </c>
      <c r="K31" s="315">
        <v>17311</v>
      </c>
      <c r="L31" s="317"/>
      <c r="M31" s="317"/>
    </row>
    <row r="32" spans="1:13" s="304" customFormat="1" ht="10.5" customHeight="1">
      <c r="A32" s="314" t="s">
        <v>79</v>
      </c>
      <c r="B32" s="314" t="s">
        <v>80</v>
      </c>
      <c r="C32" s="315">
        <v>4873</v>
      </c>
      <c r="D32" s="315">
        <v>4009</v>
      </c>
      <c r="E32" s="315">
        <v>3543</v>
      </c>
      <c r="F32" s="315">
        <v>1932</v>
      </c>
      <c r="G32" s="315">
        <v>1830</v>
      </c>
      <c r="H32" s="315" t="s">
        <v>338</v>
      </c>
      <c r="I32" s="315" t="s">
        <v>338</v>
      </c>
      <c r="J32" s="316" t="s">
        <v>327</v>
      </c>
      <c r="K32" s="315">
        <v>16925</v>
      </c>
      <c r="L32" s="317"/>
      <c r="M32" s="317"/>
    </row>
    <row r="33" spans="1:13" s="304" customFormat="1" ht="10.5" customHeight="1">
      <c r="A33" s="314" t="s">
        <v>125</v>
      </c>
      <c r="B33" s="314" t="s">
        <v>126</v>
      </c>
      <c r="C33" s="315">
        <v>5782</v>
      </c>
      <c r="D33" s="315">
        <v>3946</v>
      </c>
      <c r="E33" s="315">
        <v>4170</v>
      </c>
      <c r="F33" s="315">
        <v>1396</v>
      </c>
      <c r="G33" s="315">
        <v>1036</v>
      </c>
      <c r="H33" s="315">
        <v>262</v>
      </c>
      <c r="I33" s="315">
        <v>18</v>
      </c>
      <c r="J33" s="316" t="s">
        <v>327</v>
      </c>
      <c r="K33" s="315">
        <v>16610</v>
      </c>
      <c r="L33" s="317"/>
      <c r="M33" s="317"/>
    </row>
    <row r="34" spans="1:13" s="304" customFormat="1" ht="10.5" customHeight="1">
      <c r="A34" s="314" t="s">
        <v>109</v>
      </c>
      <c r="B34" s="314" t="s">
        <v>110</v>
      </c>
      <c r="C34" s="315">
        <v>3212</v>
      </c>
      <c r="D34" s="315">
        <v>3378</v>
      </c>
      <c r="E34" s="315">
        <v>1552</v>
      </c>
      <c r="F34" s="315">
        <v>4911</v>
      </c>
      <c r="G34" s="315">
        <v>1874</v>
      </c>
      <c r="H34" s="315">
        <v>1183</v>
      </c>
      <c r="I34" s="315">
        <v>7</v>
      </c>
      <c r="J34" s="316" t="s">
        <v>327</v>
      </c>
      <c r="K34" s="315">
        <v>16117</v>
      </c>
      <c r="L34" s="317"/>
      <c r="M34" s="317"/>
    </row>
    <row r="35" spans="2:13" s="304" customFormat="1" ht="10.5" customHeight="1">
      <c r="B35" s="304" t="s">
        <v>42</v>
      </c>
      <c r="C35" s="315">
        <v>270480</v>
      </c>
      <c r="D35" s="315">
        <v>258129</v>
      </c>
      <c r="E35" s="315">
        <v>255045</v>
      </c>
      <c r="F35" s="315">
        <v>116261</v>
      </c>
      <c r="G35" s="315">
        <v>90208</v>
      </c>
      <c r="H35" s="315">
        <v>38959</v>
      </c>
      <c r="I35" s="315">
        <v>13472</v>
      </c>
      <c r="J35" s="316" t="s">
        <v>327</v>
      </c>
      <c r="K35" s="315">
        <v>1042554</v>
      </c>
      <c r="L35" s="317"/>
      <c r="M35" s="317"/>
    </row>
    <row r="36" spans="1:13" s="304" customFormat="1" ht="3" customHeight="1">
      <c r="A36" s="314"/>
      <c r="C36" s="315"/>
      <c r="D36" s="315"/>
      <c r="E36" s="315"/>
      <c r="F36" s="315"/>
      <c r="G36" s="315"/>
      <c r="H36" s="315"/>
      <c r="I36" s="315"/>
      <c r="J36" s="316"/>
      <c r="K36" s="315"/>
      <c r="L36" s="317"/>
      <c r="M36" s="317"/>
    </row>
    <row r="37" spans="1:13" s="320" customFormat="1" ht="9.75" customHeight="1">
      <c r="A37" s="320" t="s">
        <v>296</v>
      </c>
      <c r="B37" s="321"/>
      <c r="C37" s="322">
        <v>658778</v>
      </c>
      <c r="D37" s="322">
        <v>569631</v>
      </c>
      <c r="E37" s="322">
        <v>572973</v>
      </c>
      <c r="F37" s="322">
        <v>268010</v>
      </c>
      <c r="G37" s="322">
        <v>195759</v>
      </c>
      <c r="H37" s="322">
        <v>70649</v>
      </c>
      <c r="I37" s="322">
        <v>27179</v>
      </c>
      <c r="J37" s="322" t="s">
        <v>327</v>
      </c>
      <c r="K37" s="322">
        <v>2362979</v>
      </c>
      <c r="L37" s="323"/>
      <c r="M37" s="323"/>
    </row>
    <row r="38" spans="1:13" s="304" customFormat="1" ht="3" customHeight="1">
      <c r="A38" s="324"/>
      <c r="B38" s="325"/>
      <c r="C38" s="326"/>
      <c r="D38" s="326"/>
      <c r="E38" s="326"/>
      <c r="F38" s="326"/>
      <c r="G38" s="326"/>
      <c r="H38" s="326"/>
      <c r="I38" s="326"/>
      <c r="J38" s="326"/>
      <c r="K38" s="326"/>
      <c r="L38" s="317"/>
      <c r="M38" s="317"/>
    </row>
    <row r="39" ht="4.5" customHeight="1">
      <c r="A39" s="327"/>
    </row>
    <row r="40" spans="1:11" s="328" customFormat="1" ht="9.75" customHeight="1">
      <c r="A40" s="477" t="s">
        <v>330</v>
      </c>
      <c r="C40" s="329"/>
      <c r="D40" s="330"/>
      <c r="E40" s="330"/>
      <c r="F40" s="330"/>
      <c r="G40" s="330"/>
      <c r="H40" s="330"/>
      <c r="I40" s="330"/>
      <c r="J40" s="330"/>
      <c r="K40" s="329"/>
    </row>
    <row r="41" spans="1:5" ht="9.75" customHeight="1">
      <c r="A41" s="331" t="s">
        <v>205</v>
      </c>
      <c r="B41" s="328"/>
      <c r="C41" s="330"/>
      <c r="D41" s="330"/>
      <c r="E41" s="330"/>
    </row>
    <row r="42" spans="1:11" ht="9.75" customHeight="1">
      <c r="A42" s="332" t="s">
        <v>368</v>
      </c>
      <c r="B42" s="328"/>
      <c r="C42" s="333"/>
      <c r="D42" s="333"/>
      <c r="E42" s="333"/>
      <c r="F42" s="333"/>
      <c r="G42" s="333"/>
      <c r="H42" s="333"/>
      <c r="I42" s="333"/>
      <c r="J42" s="333"/>
      <c r="K42" s="333"/>
    </row>
    <row r="43" spans="1:11" s="336" customFormat="1" ht="9.75" customHeight="1">
      <c r="A43" s="334" t="s">
        <v>206</v>
      </c>
      <c r="B43" s="312"/>
      <c r="C43" s="335"/>
      <c r="D43" s="335"/>
      <c r="E43" s="335"/>
      <c r="F43" s="335"/>
      <c r="G43" s="335"/>
      <c r="H43" s="335"/>
      <c r="I43" s="335"/>
      <c r="J43" s="335"/>
      <c r="K43" s="335"/>
    </row>
    <row r="44" spans="1:11" ht="12.75">
      <c r="A44" s="311"/>
      <c r="B44" s="312"/>
      <c r="C44" s="312"/>
      <c r="D44" s="312"/>
      <c r="E44" s="312"/>
      <c r="F44" s="312"/>
      <c r="G44" s="312"/>
      <c r="H44" s="312"/>
      <c r="I44" s="312"/>
      <c r="J44" s="312"/>
      <c r="K44" s="312"/>
    </row>
  </sheetData>
  <sheetProtection/>
  <printOptions/>
  <pageMargins left="1.1811023622047245" right="0.7874015748031497" top="0.984251968503937" bottom="0.7874015748031497" header="0" footer="0"/>
  <pageSetup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4"/>
  <dimension ref="A1:M43"/>
  <sheetViews>
    <sheetView zoomScaleSheetLayoutView="100" workbookViewId="0" topLeftCell="A1">
      <selection activeCell="A2" sqref="A2"/>
    </sheetView>
  </sheetViews>
  <sheetFormatPr defaultColWidth="9.140625" defaultRowHeight="9" customHeight="1"/>
  <cols>
    <col min="1" max="1" width="5.00390625" style="578" customWidth="1"/>
    <col min="2" max="2" width="56.00390625" style="578" customWidth="1"/>
    <col min="3" max="3" width="6.7109375" style="579" customWidth="1"/>
    <col min="4" max="10" width="7.28125" style="579" customWidth="1"/>
    <col min="11" max="11" width="6.7109375" style="579" customWidth="1"/>
    <col min="12" max="13" width="7.28125" style="578" customWidth="1"/>
    <col min="14" max="16384" width="10.7109375" style="578" customWidth="1"/>
  </cols>
  <sheetData>
    <row r="1" spans="1:12" s="577" customFormat="1" ht="15" customHeight="1">
      <c r="A1" s="573" t="s">
        <v>323</v>
      </c>
      <c r="B1" s="574"/>
      <c r="C1" s="575"/>
      <c r="D1" s="575"/>
      <c r="E1" s="575"/>
      <c r="F1" s="575"/>
      <c r="G1" s="575"/>
      <c r="H1" s="575"/>
      <c r="I1" s="575"/>
      <c r="J1" s="575"/>
      <c r="K1" s="575"/>
      <c r="L1" s="576"/>
    </row>
    <row r="2" spans="1:12" s="577" customFormat="1" ht="12.75" customHeight="1">
      <c r="A2" s="573" t="s">
        <v>378</v>
      </c>
      <c r="B2" s="574"/>
      <c r="C2" s="575"/>
      <c r="D2" s="575"/>
      <c r="E2" s="575"/>
      <c r="F2" s="575"/>
      <c r="G2" s="575"/>
      <c r="H2" s="575"/>
      <c r="I2" s="575"/>
      <c r="J2" s="575"/>
      <c r="K2" s="575"/>
      <c r="L2" s="576"/>
    </row>
    <row r="3" ht="3" customHeight="1">
      <c r="L3" s="580"/>
    </row>
    <row r="4" spans="1:13" s="585" customFormat="1" ht="15.75" customHeight="1">
      <c r="A4" s="581" t="s">
        <v>299</v>
      </c>
      <c r="B4" s="582"/>
      <c r="C4" s="583" t="s">
        <v>194</v>
      </c>
      <c r="D4" s="583" t="s">
        <v>195</v>
      </c>
      <c r="E4" s="583" t="s">
        <v>196</v>
      </c>
      <c r="F4" s="583" t="s">
        <v>197</v>
      </c>
      <c r="G4" s="583" t="s">
        <v>198</v>
      </c>
      <c r="H4" s="583" t="s">
        <v>199</v>
      </c>
      <c r="I4" s="583" t="s">
        <v>200</v>
      </c>
      <c r="J4" s="583" t="s">
        <v>201</v>
      </c>
      <c r="K4" s="583" t="s">
        <v>296</v>
      </c>
      <c r="L4" s="584"/>
      <c r="M4" s="584"/>
    </row>
    <row r="5" spans="1:13" s="585" customFormat="1" ht="3" customHeight="1">
      <c r="A5" s="586"/>
      <c r="B5" s="587"/>
      <c r="C5" s="588"/>
      <c r="D5" s="588"/>
      <c r="E5" s="588"/>
      <c r="F5" s="588"/>
      <c r="G5" s="588"/>
      <c r="H5" s="588"/>
      <c r="I5" s="588"/>
      <c r="J5" s="588"/>
      <c r="K5" s="588"/>
      <c r="L5" s="584"/>
      <c r="M5" s="584"/>
    </row>
    <row r="6" spans="1:13" ht="10.5" customHeight="1">
      <c r="A6" s="589" t="s">
        <v>81</v>
      </c>
      <c r="B6" s="589" t="s">
        <v>82</v>
      </c>
      <c r="C6" s="579">
        <v>1.000386149226703</v>
      </c>
      <c r="D6" s="579">
        <v>1.0003537798428037</v>
      </c>
      <c r="E6" s="579">
        <v>1</v>
      </c>
      <c r="F6" s="579">
        <v>1</v>
      </c>
      <c r="G6" s="579">
        <v>1.0000252531629588</v>
      </c>
      <c r="H6" s="579">
        <v>1</v>
      </c>
      <c r="I6" s="579">
        <v>1.0005425515423965</v>
      </c>
      <c r="J6" s="579">
        <v>1.0021277538898001</v>
      </c>
      <c r="K6" s="579">
        <v>1.0003226386650919</v>
      </c>
      <c r="L6" s="590"/>
      <c r="M6" s="590"/>
    </row>
    <row r="7" spans="1:13" ht="10.5" customHeight="1">
      <c r="A7" s="589" t="s">
        <v>83</v>
      </c>
      <c r="B7" s="589" t="s">
        <v>84</v>
      </c>
      <c r="C7" s="579">
        <v>1.035183170112441</v>
      </c>
      <c r="D7" s="579">
        <v>1.0017921970497679</v>
      </c>
      <c r="E7" s="579">
        <v>1.002246870430472</v>
      </c>
      <c r="F7" s="579">
        <v>1.0001897533206832</v>
      </c>
      <c r="G7" s="579">
        <v>1.0002577984016499</v>
      </c>
      <c r="H7" s="579">
        <v>1</v>
      </c>
      <c r="I7" s="579">
        <v>1.021186440677966</v>
      </c>
      <c r="J7" s="579">
        <v>1.0438709677419356</v>
      </c>
      <c r="K7" s="579">
        <v>1.0041354288465507</v>
      </c>
      <c r="L7" s="590"/>
      <c r="M7" s="590"/>
    </row>
    <row r="8" spans="1:13" ht="10.5" customHeight="1">
      <c r="A8" s="589" t="s">
        <v>1</v>
      </c>
      <c r="B8" s="589" t="s">
        <v>2</v>
      </c>
      <c r="C8" s="579">
        <v>2.888629039158087</v>
      </c>
      <c r="D8" s="579">
        <v>2.8855771328823914</v>
      </c>
      <c r="E8" s="579">
        <v>2.502810002577984</v>
      </c>
      <c r="F8" s="579">
        <v>3.08583088891723</v>
      </c>
      <c r="G8" s="579">
        <v>2.949976769397553</v>
      </c>
      <c r="H8" s="579">
        <v>3.654186167446698</v>
      </c>
      <c r="I8" s="579">
        <v>2.6850393700787403</v>
      </c>
      <c r="J8" s="579">
        <v>3.409121851599728</v>
      </c>
      <c r="K8" s="579">
        <v>2.8502698678578073</v>
      </c>
      <c r="L8" s="590"/>
      <c r="M8" s="590"/>
    </row>
    <row r="9" spans="1:13" ht="10.5" customHeight="1">
      <c r="A9" s="589" t="s">
        <v>85</v>
      </c>
      <c r="B9" s="589" t="s">
        <v>86</v>
      </c>
      <c r="C9" s="579">
        <v>1</v>
      </c>
      <c r="D9" s="579">
        <v>1</v>
      </c>
      <c r="E9" s="579">
        <v>1</v>
      </c>
      <c r="F9" s="579">
        <v>1</v>
      </c>
      <c r="G9" s="579">
        <v>1</v>
      </c>
      <c r="H9" s="579">
        <v>1</v>
      </c>
      <c r="I9" s="579">
        <v>1</v>
      </c>
      <c r="J9" s="579">
        <v>1</v>
      </c>
      <c r="K9" s="579">
        <v>1</v>
      </c>
      <c r="L9" s="590"/>
      <c r="M9" s="590"/>
    </row>
    <row r="10" spans="1:13" ht="10.5" customHeight="1">
      <c r="A10" s="589" t="s">
        <v>13</v>
      </c>
      <c r="B10" s="589" t="s">
        <v>14</v>
      </c>
      <c r="C10" s="579">
        <v>1.7381795257262014</v>
      </c>
      <c r="D10" s="579">
        <v>1.3696479861064725</v>
      </c>
      <c r="E10" s="579">
        <v>1.660242613969869</v>
      </c>
      <c r="F10" s="579">
        <v>1.6768617021276595</v>
      </c>
      <c r="G10" s="579">
        <v>1.8021342819030681</v>
      </c>
      <c r="H10" s="579">
        <v>1.6653171390013495</v>
      </c>
      <c r="I10" s="579">
        <v>1.5837837837837838</v>
      </c>
      <c r="J10" s="579">
        <v>2.0226904376012964</v>
      </c>
      <c r="K10" s="579">
        <v>1.6265259409969481</v>
      </c>
      <c r="L10" s="590"/>
      <c r="M10" s="590"/>
    </row>
    <row r="11" spans="1:13" ht="10.5" customHeight="1">
      <c r="A11" s="589" t="s">
        <v>87</v>
      </c>
      <c r="B11" s="589" t="s">
        <v>88</v>
      </c>
      <c r="C11" s="579">
        <v>1</v>
      </c>
      <c r="D11" s="579">
        <v>1</v>
      </c>
      <c r="E11" s="579">
        <v>1</v>
      </c>
      <c r="F11" s="579">
        <v>1</v>
      </c>
      <c r="G11" s="579">
        <v>1</v>
      </c>
      <c r="H11" s="579">
        <v>1</v>
      </c>
      <c r="I11" s="579">
        <v>1</v>
      </c>
      <c r="J11" s="579">
        <v>1</v>
      </c>
      <c r="K11" s="579">
        <v>1</v>
      </c>
      <c r="L11" s="590"/>
      <c r="M11" s="590"/>
    </row>
    <row r="12" spans="1:13" ht="10.5" customHeight="1">
      <c r="A12" s="589" t="s">
        <v>5</v>
      </c>
      <c r="B12" s="589" t="s">
        <v>6</v>
      </c>
      <c r="C12" s="579">
        <v>2.104205433569036</v>
      </c>
      <c r="D12" s="579">
        <v>1.8559705242003015</v>
      </c>
      <c r="E12" s="579">
        <v>1.969494647173938</v>
      </c>
      <c r="F12" s="579">
        <v>2.2109795479009686</v>
      </c>
      <c r="G12" s="579">
        <v>1.952113309352518</v>
      </c>
      <c r="H12" s="579">
        <v>2.225225225225225</v>
      </c>
      <c r="I12" s="579">
        <v>2.7157190635451505</v>
      </c>
      <c r="J12" s="579">
        <v>2.4589665653495443</v>
      </c>
      <c r="K12" s="579">
        <v>2.022618999144916</v>
      </c>
      <c r="L12" s="590"/>
      <c r="M12" s="590"/>
    </row>
    <row r="13" spans="1:13" ht="10.5" customHeight="1">
      <c r="A13" s="589" t="s">
        <v>51</v>
      </c>
      <c r="B13" s="589" t="s">
        <v>52</v>
      </c>
      <c r="C13" s="579">
        <v>1.01651502408441</v>
      </c>
      <c r="D13" s="579">
        <v>1.0545248671718492</v>
      </c>
      <c r="E13" s="579">
        <v>1.0379228614522733</v>
      </c>
      <c r="F13" s="579">
        <v>1.0346510492923378</v>
      </c>
      <c r="G13" s="579">
        <v>1.0322802197802199</v>
      </c>
      <c r="H13" s="579">
        <v>1.0360360360360361</v>
      </c>
      <c r="I13" s="579">
        <v>1.031496062992126</v>
      </c>
      <c r="J13" s="579">
        <v>1.0235690235690236</v>
      </c>
      <c r="K13" s="579">
        <v>1.0344097132523895</v>
      </c>
      <c r="L13" s="590"/>
      <c r="M13" s="590"/>
    </row>
    <row r="14" spans="1:13" ht="10.5" customHeight="1">
      <c r="A14" s="589" t="s">
        <v>19</v>
      </c>
      <c r="B14" s="589" t="s">
        <v>20</v>
      </c>
      <c r="C14" s="579">
        <v>1.9687873357228196</v>
      </c>
      <c r="D14" s="579">
        <v>1.4994149558557601</v>
      </c>
      <c r="E14" s="579">
        <v>1.5057755775577557</v>
      </c>
      <c r="F14" s="579">
        <v>1.9334160463192722</v>
      </c>
      <c r="G14" s="579">
        <v>1.504055619930475</v>
      </c>
      <c r="H14" s="579">
        <v>1.5289672544080604</v>
      </c>
      <c r="I14" s="579">
        <v>2.3550295857988166</v>
      </c>
      <c r="J14" s="579">
        <v>1.7006427915518825</v>
      </c>
      <c r="K14" s="579">
        <v>1.707228220987525</v>
      </c>
      <c r="L14" s="590"/>
      <c r="M14" s="590"/>
    </row>
    <row r="15" spans="1:13" ht="10.5" customHeight="1">
      <c r="A15" s="589" t="s">
        <v>93</v>
      </c>
      <c r="B15" s="589" t="s">
        <v>94</v>
      </c>
      <c r="C15" s="579">
        <v>1.3073031236251649</v>
      </c>
      <c r="D15" s="579">
        <v>1.2079035935294755</v>
      </c>
      <c r="E15" s="579">
        <v>1.1888480954566314</v>
      </c>
      <c r="F15" s="579">
        <v>1.2122969837587008</v>
      </c>
      <c r="G15" s="579">
        <v>1.140282131661442</v>
      </c>
      <c r="H15" s="579">
        <v>1.4766917293233082</v>
      </c>
      <c r="I15" s="579">
        <v>1.3244147157190636</v>
      </c>
      <c r="J15" s="579">
        <v>2.678391959798995</v>
      </c>
      <c r="K15" s="579">
        <v>1.232781619208363</v>
      </c>
      <c r="L15" s="590"/>
      <c r="M15" s="590"/>
    </row>
    <row r="16" spans="1:13" ht="10.5" customHeight="1">
      <c r="A16" s="589" t="s">
        <v>89</v>
      </c>
      <c r="B16" s="589" t="s">
        <v>90</v>
      </c>
      <c r="C16" s="579">
        <v>3.92393827666257</v>
      </c>
      <c r="D16" s="579">
        <v>2.290522958112986</v>
      </c>
      <c r="E16" s="579">
        <v>1.8998235373964978</v>
      </c>
      <c r="F16" s="579">
        <v>1.2345951920420006</v>
      </c>
      <c r="G16" s="579">
        <v>2.658813003280644</v>
      </c>
      <c r="H16" s="579">
        <v>5.079346557759626</v>
      </c>
      <c r="I16" s="579">
        <v>1.2874251497005988</v>
      </c>
      <c r="J16" s="579">
        <v>4.87936507936508</v>
      </c>
      <c r="K16" s="579">
        <v>2.551520653654108</v>
      </c>
      <c r="L16" s="590"/>
      <c r="M16" s="590"/>
    </row>
    <row r="17" spans="1:13" ht="10.5" customHeight="1">
      <c r="A17" s="589" t="s">
        <v>27</v>
      </c>
      <c r="B17" s="589" t="s">
        <v>28</v>
      </c>
      <c r="C17" s="579">
        <v>1.6108221411381103</v>
      </c>
      <c r="D17" s="579">
        <v>1.3870045731707317</v>
      </c>
      <c r="E17" s="579">
        <v>1.604353168334211</v>
      </c>
      <c r="F17" s="579">
        <v>1.7440395861448492</v>
      </c>
      <c r="G17" s="579">
        <v>1.7542372881355932</v>
      </c>
      <c r="H17" s="579">
        <v>1.5798319327731092</v>
      </c>
      <c r="I17" s="579">
        <v>1.7754491017964071</v>
      </c>
      <c r="J17" s="579">
        <v>1.9490196078431372</v>
      </c>
      <c r="K17" s="579">
        <v>1.563430579155027</v>
      </c>
      <c r="L17" s="590"/>
      <c r="M17" s="590"/>
    </row>
    <row r="18" spans="1:13" ht="10.5" customHeight="1">
      <c r="A18" s="589" t="s">
        <v>95</v>
      </c>
      <c r="B18" s="589" t="s">
        <v>96</v>
      </c>
      <c r="C18" s="579">
        <v>1.0908333333333333</v>
      </c>
      <c r="D18" s="579">
        <v>1.0356791822292117</v>
      </c>
      <c r="E18" s="579">
        <v>1.1294285714285714</v>
      </c>
      <c r="F18" s="579">
        <v>1.0811017597551644</v>
      </c>
      <c r="G18" s="579">
        <v>1.0380279573124906</v>
      </c>
      <c r="H18" s="579">
        <v>1.0714285714285714</v>
      </c>
      <c r="I18" s="579">
        <v>1.1</v>
      </c>
      <c r="J18" s="579">
        <v>1.0576131687242798</v>
      </c>
      <c r="K18" s="579">
        <v>1.0653449928126497</v>
      </c>
      <c r="L18" s="590"/>
      <c r="M18" s="590"/>
    </row>
    <row r="19" spans="1:13" s="592" customFormat="1" ht="10.5" customHeight="1">
      <c r="A19" s="589" t="s">
        <v>29</v>
      </c>
      <c r="B19" s="589" t="s">
        <v>30</v>
      </c>
      <c r="C19" s="579">
        <v>1.385182420453485</v>
      </c>
      <c r="D19" s="579">
        <v>1.274128854349461</v>
      </c>
      <c r="E19" s="579">
        <v>1.2752699784017278</v>
      </c>
      <c r="F19" s="579">
        <v>1.5983801810385898</v>
      </c>
      <c r="G19" s="579">
        <v>1.6715010877447425</v>
      </c>
      <c r="H19" s="579">
        <v>1.486842105263158</v>
      </c>
      <c r="I19" s="579">
        <v>1.9615384615384615</v>
      </c>
      <c r="J19" s="579">
        <v>2.091991341991342</v>
      </c>
      <c r="K19" s="579">
        <v>1.3766758884869121</v>
      </c>
      <c r="L19" s="591"/>
      <c r="M19" s="591"/>
    </row>
    <row r="20" spans="1:13" ht="10.5" customHeight="1">
      <c r="A20" s="589" t="s">
        <v>91</v>
      </c>
      <c r="B20" s="589" t="s">
        <v>92</v>
      </c>
      <c r="C20" s="579">
        <v>1.0118906064209274</v>
      </c>
      <c r="D20" s="579">
        <v>1.0195503421309873</v>
      </c>
      <c r="E20" s="579">
        <v>1.01927303465765</v>
      </c>
      <c r="F20" s="579">
        <v>1.008238928939238</v>
      </c>
      <c r="G20" s="579">
        <v>1.012036108324975</v>
      </c>
      <c r="H20" s="579">
        <v>1.3034188034188035</v>
      </c>
      <c r="I20" s="579">
        <v>1.0169230769230768</v>
      </c>
      <c r="J20" s="579">
        <v>1.077922077922078</v>
      </c>
      <c r="K20" s="579">
        <v>1.0194952298905586</v>
      </c>
      <c r="L20" s="590"/>
      <c r="M20" s="590"/>
    </row>
    <row r="21" spans="1:13" ht="10.5" customHeight="1">
      <c r="A21" s="589" t="s">
        <v>97</v>
      </c>
      <c r="B21" s="589" t="s">
        <v>98</v>
      </c>
      <c r="C21" s="579">
        <v>1.740462117141322</v>
      </c>
      <c r="D21" s="579">
        <v>1.2995903504779245</v>
      </c>
      <c r="E21" s="579">
        <v>1.4909003831417624</v>
      </c>
      <c r="F21" s="579">
        <v>1.466722478024278</v>
      </c>
      <c r="G21" s="579">
        <v>1.3134920634920635</v>
      </c>
      <c r="H21" s="579">
        <v>1.7816666666666667</v>
      </c>
      <c r="I21" s="579">
        <v>1.3312829525483305</v>
      </c>
      <c r="J21" s="579">
        <v>1.766839378238342</v>
      </c>
      <c r="K21" s="579">
        <v>1.46445624227854</v>
      </c>
      <c r="L21" s="590"/>
      <c r="M21" s="590"/>
    </row>
    <row r="22" spans="1:13" ht="10.5" customHeight="1">
      <c r="A22" s="589" t="s">
        <v>3</v>
      </c>
      <c r="B22" s="589" t="s">
        <v>4</v>
      </c>
      <c r="C22" s="579">
        <v>4.0555722740495534</v>
      </c>
      <c r="D22" s="579">
        <v>4.540941739824421</v>
      </c>
      <c r="E22" s="579">
        <v>3.2931864038491385</v>
      </c>
      <c r="F22" s="579">
        <v>3.545843738851231</v>
      </c>
      <c r="G22" s="579">
        <v>3.5010515247108307</v>
      </c>
      <c r="H22" s="579">
        <v>4.53125</v>
      </c>
      <c r="I22" s="579">
        <v>4.210702341137123</v>
      </c>
      <c r="J22" s="579">
        <v>4.1004636785162285</v>
      </c>
      <c r="K22" s="579">
        <v>3.9183631852632295</v>
      </c>
      <c r="L22" s="590"/>
      <c r="M22" s="590"/>
    </row>
    <row r="23" spans="1:13" ht="10.5" customHeight="1">
      <c r="A23" s="589" t="s">
        <v>11</v>
      </c>
      <c r="B23" s="589" t="s">
        <v>12</v>
      </c>
      <c r="C23" s="579">
        <v>1.7351565311263044</v>
      </c>
      <c r="D23" s="579">
        <v>1.713664596273292</v>
      </c>
      <c r="E23" s="579">
        <v>1.7243158366980709</v>
      </c>
      <c r="F23" s="579">
        <v>1.9298691860465116</v>
      </c>
      <c r="G23" s="579">
        <v>1.8308736717827627</v>
      </c>
      <c r="H23" s="579">
        <v>2.047029702970297</v>
      </c>
      <c r="I23" s="579">
        <v>2.131868131868132</v>
      </c>
      <c r="J23" s="579">
        <v>2.4384858044164037</v>
      </c>
      <c r="K23" s="579">
        <v>1.7739467544943048</v>
      </c>
      <c r="L23" s="590"/>
      <c r="M23" s="590"/>
    </row>
    <row r="24" spans="1:13" ht="10.5" customHeight="1">
      <c r="A24" s="589" t="s">
        <v>7</v>
      </c>
      <c r="B24" s="589" t="s">
        <v>8</v>
      </c>
      <c r="C24" s="579">
        <v>3.9872315153914677</v>
      </c>
      <c r="D24" s="579">
        <v>3.4099572790009858</v>
      </c>
      <c r="E24" s="579">
        <v>3.3604572965702757</v>
      </c>
      <c r="F24" s="579">
        <v>3.5106297633373447</v>
      </c>
      <c r="G24" s="579">
        <v>3.349625935162095</v>
      </c>
      <c r="H24" s="579">
        <v>3.8137044967880085</v>
      </c>
      <c r="I24" s="579">
        <v>3.7023121387283235</v>
      </c>
      <c r="J24" s="579">
        <v>4.247524752475248</v>
      </c>
      <c r="K24" s="579">
        <v>3.658317084145793</v>
      </c>
      <c r="L24" s="590"/>
      <c r="M24" s="590"/>
    </row>
    <row r="25" spans="1:13" ht="10.5" customHeight="1">
      <c r="A25" s="589" t="s">
        <v>121</v>
      </c>
      <c r="B25" s="589" t="s">
        <v>122</v>
      </c>
      <c r="C25" s="579">
        <v>2.4678807284370623</v>
      </c>
      <c r="D25" s="579">
        <v>2.21033895681783</v>
      </c>
      <c r="E25" s="579">
        <v>2.3002207505518766</v>
      </c>
      <c r="F25" s="579">
        <v>1.8758758758758758</v>
      </c>
      <c r="G25" s="579">
        <v>2.1653543307086616</v>
      </c>
      <c r="H25" s="579">
        <v>2.516265912305516</v>
      </c>
      <c r="I25" s="579">
        <v>1.8267326732673268</v>
      </c>
      <c r="J25" s="579">
        <v>2.174358974358974</v>
      </c>
      <c r="K25" s="579">
        <v>2.298078029692715</v>
      </c>
      <c r="L25" s="590"/>
      <c r="M25" s="590"/>
    </row>
    <row r="26" spans="1:13" ht="10.5" customHeight="1">
      <c r="A26" s="589" t="s">
        <v>39</v>
      </c>
      <c r="B26" s="589" t="s">
        <v>40</v>
      </c>
      <c r="C26" s="579">
        <v>1.4188591099090238</v>
      </c>
      <c r="D26" s="579">
        <v>1.2602618802412828</v>
      </c>
      <c r="E26" s="579">
        <v>1.3824191036511506</v>
      </c>
      <c r="F26" s="579">
        <v>1.2157303370786516</v>
      </c>
      <c r="G26" s="579">
        <v>1.4793565683646113</v>
      </c>
      <c r="H26" s="579">
        <v>1.5812619502868068</v>
      </c>
      <c r="I26" s="579">
        <v>2.2235772357723578</v>
      </c>
      <c r="J26" s="579">
        <v>1.5188679245283019</v>
      </c>
      <c r="K26" s="579">
        <v>1.367518715332997</v>
      </c>
      <c r="L26" s="590"/>
      <c r="M26" s="590"/>
    </row>
    <row r="27" spans="1:13" ht="10.5" customHeight="1">
      <c r="A27" s="589" t="s">
        <v>33</v>
      </c>
      <c r="B27" s="589" t="s">
        <v>34</v>
      </c>
      <c r="C27" s="579">
        <v>3.0426287744227354</v>
      </c>
      <c r="D27" s="579">
        <v>2.3672525439407957</v>
      </c>
      <c r="E27" s="579">
        <v>2.7060539752005837</v>
      </c>
      <c r="F27" s="579">
        <v>2.3215547703180213</v>
      </c>
      <c r="G27" s="579">
        <v>2.9171483622350673</v>
      </c>
      <c r="H27" s="579">
        <v>2.970149253731343</v>
      </c>
      <c r="I27" s="579">
        <v>2.514851485148515</v>
      </c>
      <c r="J27" s="579">
        <v>3.11336032388664</v>
      </c>
      <c r="K27" s="579">
        <v>2.7448337825696316</v>
      </c>
      <c r="L27" s="590"/>
      <c r="M27" s="590"/>
    </row>
    <row r="28" spans="1:13" ht="10.5" customHeight="1">
      <c r="A28" s="589" t="s">
        <v>119</v>
      </c>
      <c r="B28" s="589" t="s">
        <v>120</v>
      </c>
      <c r="C28" s="579">
        <v>1</v>
      </c>
      <c r="D28" s="579">
        <v>1</v>
      </c>
      <c r="E28" s="579">
        <v>1</v>
      </c>
      <c r="F28" s="579">
        <v>1</v>
      </c>
      <c r="G28" s="579">
        <v>1</v>
      </c>
      <c r="H28" s="579">
        <v>1</v>
      </c>
      <c r="I28" s="579">
        <v>1</v>
      </c>
      <c r="J28" s="579">
        <v>1</v>
      </c>
      <c r="K28" s="579">
        <v>1</v>
      </c>
      <c r="L28" s="590"/>
      <c r="M28" s="590"/>
    </row>
    <row r="29" spans="1:13" s="592" customFormat="1" ht="10.5" customHeight="1">
      <c r="A29" s="589" t="s">
        <v>21</v>
      </c>
      <c r="B29" s="589" t="s">
        <v>22</v>
      </c>
      <c r="C29" s="579">
        <v>1.7969048123807505</v>
      </c>
      <c r="D29" s="579">
        <v>1.6642005754212905</v>
      </c>
      <c r="E29" s="579">
        <v>1.610748863860897</v>
      </c>
      <c r="F29" s="579">
        <v>1.8518518518518519</v>
      </c>
      <c r="G29" s="579">
        <v>1.5639810426540284</v>
      </c>
      <c r="H29" s="579">
        <v>1.9703504043126685</v>
      </c>
      <c r="I29" s="579">
        <v>1.9358490566037736</v>
      </c>
      <c r="J29" s="579">
        <v>2.080808080808081</v>
      </c>
      <c r="K29" s="579">
        <v>1.7242429097900978</v>
      </c>
      <c r="L29" s="591"/>
      <c r="M29" s="591"/>
    </row>
    <row r="30" spans="1:13" ht="10.5" customHeight="1">
      <c r="A30" s="589" t="s">
        <v>67</v>
      </c>
      <c r="B30" s="589" t="s">
        <v>68</v>
      </c>
      <c r="C30" s="579">
        <v>1.0968590980873838</v>
      </c>
      <c r="D30" s="579">
        <v>1.028091208274565</v>
      </c>
      <c r="E30" s="579">
        <v>1.0516020864381521</v>
      </c>
      <c r="F30" s="579">
        <v>1.0481000481000482</v>
      </c>
      <c r="G30" s="579">
        <v>1.0314606741573034</v>
      </c>
      <c r="H30" s="579">
        <v>1.0653153153153154</v>
      </c>
      <c r="I30" s="579">
        <v>1.1035856573705178</v>
      </c>
      <c r="J30" s="579">
        <v>1.2955974842767295</v>
      </c>
      <c r="K30" s="579">
        <v>1.0557207134822433</v>
      </c>
      <c r="L30" s="590"/>
      <c r="M30" s="590"/>
    </row>
    <row r="31" spans="1:13" ht="10.5" customHeight="1">
      <c r="A31" s="589" t="s">
        <v>23</v>
      </c>
      <c r="B31" s="589" t="s">
        <v>24</v>
      </c>
      <c r="C31" s="579">
        <v>5.996246826360525</v>
      </c>
      <c r="D31" s="579">
        <v>4.898460131117548</v>
      </c>
      <c r="E31" s="579">
        <v>5.458386357851871</v>
      </c>
      <c r="F31" s="579">
        <v>5.382868937048504</v>
      </c>
      <c r="G31" s="579">
        <v>5.870841487279844</v>
      </c>
      <c r="H31" s="579">
        <v>7.321678321678322</v>
      </c>
      <c r="I31" s="579">
        <v>6.110638297872341</v>
      </c>
      <c r="J31" s="579">
        <v>5.235576923076923</v>
      </c>
      <c r="K31" s="579">
        <v>5.573255194459244</v>
      </c>
      <c r="L31" s="590"/>
      <c r="M31" s="590"/>
    </row>
    <row r="32" spans="1:13" ht="10.5" customHeight="1">
      <c r="A32" s="589" t="s">
        <v>202</v>
      </c>
      <c r="B32" s="589" t="s">
        <v>203</v>
      </c>
      <c r="C32" s="579">
        <v>1.184510986643688</v>
      </c>
      <c r="D32" s="579">
        <v>1.1206581352833638</v>
      </c>
      <c r="E32" s="579">
        <v>1.1266505486330667</v>
      </c>
      <c r="F32" s="579">
        <v>1.2498329993319974</v>
      </c>
      <c r="G32" s="579">
        <v>1.2636932707355242</v>
      </c>
      <c r="H32" s="579">
        <v>1.2228116710875332</v>
      </c>
      <c r="I32" s="579">
        <v>1.2195121951219512</v>
      </c>
      <c r="J32" s="579">
        <v>1.6350710900473933</v>
      </c>
      <c r="K32" s="579">
        <v>1.174378998089225</v>
      </c>
      <c r="L32" s="590"/>
      <c r="M32" s="590"/>
    </row>
    <row r="33" spans="1:13" ht="10.5" customHeight="1">
      <c r="A33" s="589" t="s">
        <v>25</v>
      </c>
      <c r="B33" s="589" t="s">
        <v>26</v>
      </c>
      <c r="C33" s="579">
        <v>5.399958574979287</v>
      </c>
      <c r="D33" s="579">
        <v>4.468886774500476</v>
      </c>
      <c r="E33" s="579">
        <v>4.935714285714286</v>
      </c>
      <c r="F33" s="579">
        <v>5.512238805970149</v>
      </c>
      <c r="G33" s="579">
        <v>5.155020551967117</v>
      </c>
      <c r="H33" s="579">
        <v>6.678004535147393</v>
      </c>
      <c r="I33" s="579">
        <v>5.885714285714286</v>
      </c>
      <c r="J33" s="579">
        <v>5.435393258426966</v>
      </c>
      <c r="K33" s="579">
        <v>5.129003253981846</v>
      </c>
      <c r="L33" s="590"/>
      <c r="M33" s="590"/>
    </row>
    <row r="34" spans="1:13" ht="10.5" customHeight="1">
      <c r="A34" s="589" t="s">
        <v>17</v>
      </c>
      <c r="B34" s="589" t="s">
        <v>18</v>
      </c>
      <c r="C34" s="579">
        <v>4.764436895740789</v>
      </c>
      <c r="D34" s="579">
        <v>4.687008547008547</v>
      </c>
      <c r="E34" s="579">
        <v>4.042669362992922</v>
      </c>
      <c r="F34" s="579">
        <v>4.761609907120743</v>
      </c>
      <c r="G34" s="579">
        <v>4.783606557377049</v>
      </c>
      <c r="H34" s="579">
        <v>4.922885572139304</v>
      </c>
      <c r="I34" s="579">
        <v>4.842424242424243</v>
      </c>
      <c r="J34" s="579">
        <v>6.029023746701847</v>
      </c>
      <c r="K34" s="579">
        <v>4.61766975308642</v>
      </c>
      <c r="L34" s="590"/>
      <c r="M34" s="590"/>
    </row>
    <row r="35" spans="1:13" ht="10.5" customHeight="1">
      <c r="A35" s="589" t="s">
        <v>230</v>
      </c>
      <c r="B35" s="589" t="s">
        <v>231</v>
      </c>
      <c r="C35" s="579">
        <v>2.6746106654082116</v>
      </c>
      <c r="D35" s="579">
        <v>2.138230782341912</v>
      </c>
      <c r="E35" s="579">
        <v>1.8365258462345841</v>
      </c>
      <c r="F35" s="579">
        <v>2.6895657809462086</v>
      </c>
      <c r="G35" s="579">
        <v>1.8694638694638694</v>
      </c>
      <c r="H35" s="579">
        <v>2.1128526645768027</v>
      </c>
      <c r="I35" s="579">
        <v>4.540880503144654</v>
      </c>
      <c r="J35" s="579">
        <v>3.45916114790287</v>
      </c>
      <c r="K35" s="579">
        <v>2.333376433066115</v>
      </c>
      <c r="L35" s="590"/>
      <c r="M35" s="590"/>
    </row>
    <row r="36" spans="2:13" ht="10.5" customHeight="1">
      <c r="B36" s="589" t="s">
        <v>42</v>
      </c>
      <c r="C36" s="579">
        <v>5.342374712030789</v>
      </c>
      <c r="D36" s="579">
        <v>4.409451844918553</v>
      </c>
      <c r="E36" s="579">
        <v>4.184121457765846</v>
      </c>
      <c r="F36" s="579">
        <v>4.667430079871455</v>
      </c>
      <c r="G36" s="579">
        <v>4.601781347732721</v>
      </c>
      <c r="H36" s="579">
        <v>5.603162571326301</v>
      </c>
      <c r="I36" s="579">
        <v>5.095075556733828</v>
      </c>
      <c r="J36" s="579">
        <v>5.355235581774432</v>
      </c>
      <c r="K36" s="579">
        <v>4.767211150456306</v>
      </c>
      <c r="L36" s="590"/>
      <c r="M36" s="590"/>
    </row>
    <row r="37" spans="12:13" ht="4.5" customHeight="1">
      <c r="L37" s="590"/>
      <c r="M37" s="590"/>
    </row>
    <row r="38" spans="1:13" s="593" customFormat="1" ht="12" customHeight="1">
      <c r="A38" s="593" t="s">
        <v>296</v>
      </c>
      <c r="B38" s="594"/>
      <c r="C38" s="595">
        <v>3.9368134729259756</v>
      </c>
      <c r="D38" s="595">
        <v>3.11090124225489</v>
      </c>
      <c r="E38" s="595">
        <v>3.070245716889065</v>
      </c>
      <c r="F38" s="595">
        <v>3.265907886698381</v>
      </c>
      <c r="G38" s="595">
        <v>3.356771766901677</v>
      </c>
      <c r="H38" s="595">
        <v>4.130267511349355</v>
      </c>
      <c r="I38" s="595">
        <v>3.243722765765025</v>
      </c>
      <c r="J38" s="595">
        <v>3.1508112860682598</v>
      </c>
      <c r="K38" s="595">
        <v>3.4261416065779966</v>
      </c>
      <c r="L38" s="596"/>
      <c r="M38" s="596"/>
    </row>
    <row r="39" spans="2:13" s="597" customFormat="1" ht="3" customHeight="1">
      <c r="B39" s="593"/>
      <c r="C39" s="598"/>
      <c r="D39" s="598"/>
      <c r="E39" s="598"/>
      <c r="F39" s="598"/>
      <c r="G39" s="598"/>
      <c r="H39" s="598"/>
      <c r="I39" s="598"/>
      <c r="J39" s="598"/>
      <c r="K39" s="598"/>
      <c r="L39" s="590"/>
      <c r="M39" s="590"/>
    </row>
    <row r="40" spans="1:13" s="597" customFormat="1" ht="4.5" customHeight="1">
      <c r="A40" s="599"/>
      <c r="B40" s="600"/>
      <c r="C40" s="601"/>
      <c r="D40" s="601"/>
      <c r="E40" s="601"/>
      <c r="F40" s="601"/>
      <c r="G40" s="601"/>
      <c r="H40" s="601"/>
      <c r="I40" s="601"/>
      <c r="J40" s="601"/>
      <c r="K40" s="601"/>
      <c r="L40" s="590"/>
      <c r="M40" s="590"/>
    </row>
    <row r="41" spans="1:11" s="602" customFormat="1" ht="9.75" customHeight="1">
      <c r="A41" s="477" t="s">
        <v>330</v>
      </c>
      <c r="C41" s="603"/>
      <c r="D41" s="603"/>
      <c r="E41" s="603"/>
      <c r="F41" s="603"/>
      <c r="G41" s="603"/>
      <c r="H41" s="603"/>
      <c r="I41" s="603"/>
      <c r="J41" s="603"/>
      <c r="K41" s="603"/>
    </row>
    <row r="42" spans="1:13" ht="9.75" customHeight="1">
      <c r="A42" s="56" t="s">
        <v>204</v>
      </c>
      <c r="B42" s="602"/>
      <c r="C42" s="604"/>
      <c r="D42" s="604"/>
      <c r="E42" s="604"/>
      <c r="L42" s="590"/>
      <c r="M42" s="590"/>
    </row>
    <row r="43" ht="9" customHeight="1">
      <c r="A43" s="602" t="s">
        <v>335</v>
      </c>
    </row>
  </sheetData>
  <sheetProtection/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5"/>
  <dimension ref="A1:M44"/>
  <sheetViews>
    <sheetView zoomScaleSheetLayoutView="100" workbookViewId="0" topLeftCell="A1">
      <selection activeCell="A2" sqref="A2"/>
    </sheetView>
  </sheetViews>
  <sheetFormatPr defaultColWidth="9.140625" defaultRowHeight="9" customHeight="1"/>
  <cols>
    <col min="1" max="1" width="5.00390625" style="578" customWidth="1"/>
    <col min="2" max="2" width="56.00390625" style="578" customWidth="1"/>
    <col min="3" max="3" width="6.7109375" style="579" customWidth="1"/>
    <col min="4" max="10" width="7.28125" style="579" customWidth="1"/>
    <col min="11" max="11" width="6.7109375" style="579" customWidth="1"/>
    <col min="12" max="13" width="7.28125" style="578" customWidth="1"/>
    <col min="14" max="16384" width="10.7109375" style="578" customWidth="1"/>
  </cols>
  <sheetData>
    <row r="1" spans="1:12" s="577" customFormat="1" ht="15" customHeight="1">
      <c r="A1" s="573" t="s">
        <v>324</v>
      </c>
      <c r="B1" s="574"/>
      <c r="C1" s="575"/>
      <c r="D1" s="575"/>
      <c r="E1" s="575"/>
      <c r="F1" s="575"/>
      <c r="G1" s="575"/>
      <c r="H1" s="575"/>
      <c r="I1" s="575"/>
      <c r="J1" s="575"/>
      <c r="K1" s="575"/>
      <c r="L1" s="576"/>
    </row>
    <row r="2" spans="1:12" s="577" customFormat="1" ht="12.75" customHeight="1">
      <c r="A2" s="573" t="s">
        <v>378</v>
      </c>
      <c r="B2" s="574"/>
      <c r="C2" s="575"/>
      <c r="D2" s="575"/>
      <c r="E2" s="575"/>
      <c r="F2" s="575"/>
      <c r="G2" s="575"/>
      <c r="H2" s="575"/>
      <c r="I2" s="575"/>
      <c r="J2" s="575"/>
      <c r="K2" s="575"/>
      <c r="L2" s="576"/>
    </row>
    <row r="3" ht="3" customHeight="1">
      <c r="L3" s="580"/>
    </row>
    <row r="4" spans="1:13" s="585" customFormat="1" ht="15.75" customHeight="1">
      <c r="A4" s="581" t="s">
        <v>299</v>
      </c>
      <c r="B4" s="582"/>
      <c r="C4" s="583" t="s">
        <v>194</v>
      </c>
      <c r="D4" s="583" t="s">
        <v>195</v>
      </c>
      <c r="E4" s="583" t="s">
        <v>196</v>
      </c>
      <c r="F4" s="583" t="s">
        <v>197</v>
      </c>
      <c r="G4" s="583" t="s">
        <v>198</v>
      </c>
      <c r="H4" s="583" t="s">
        <v>199</v>
      </c>
      <c r="I4" s="583" t="s">
        <v>200</v>
      </c>
      <c r="J4" s="583" t="s">
        <v>201</v>
      </c>
      <c r="K4" s="583" t="s">
        <v>296</v>
      </c>
      <c r="L4" s="584"/>
      <c r="M4" s="584"/>
    </row>
    <row r="5" spans="1:13" s="585" customFormat="1" ht="3" customHeight="1">
      <c r="A5" s="605"/>
      <c r="B5" s="605"/>
      <c r="C5" s="605"/>
      <c r="D5" s="605"/>
      <c r="E5" s="605"/>
      <c r="F5" s="605"/>
      <c r="G5" s="605"/>
      <c r="H5" s="605"/>
      <c r="I5" s="605"/>
      <c r="J5" s="606"/>
      <c r="K5" s="606"/>
      <c r="L5" s="584"/>
      <c r="M5" s="584"/>
    </row>
    <row r="6" spans="1:13" ht="10.5" customHeight="1">
      <c r="A6" s="578" t="s">
        <v>85</v>
      </c>
      <c r="B6" s="578" t="s">
        <v>86</v>
      </c>
      <c r="C6" s="579">
        <v>1</v>
      </c>
      <c r="D6" s="579">
        <v>1</v>
      </c>
      <c r="E6" s="579">
        <v>1</v>
      </c>
      <c r="F6" s="579">
        <v>1</v>
      </c>
      <c r="G6" s="579">
        <v>1</v>
      </c>
      <c r="H6" s="579" t="s">
        <v>338</v>
      </c>
      <c r="I6" s="579" t="s">
        <v>338</v>
      </c>
      <c r="J6" s="579" t="s">
        <v>327</v>
      </c>
      <c r="K6" s="579">
        <v>1</v>
      </c>
      <c r="L6" s="590"/>
      <c r="M6" s="590"/>
    </row>
    <row r="7" spans="1:13" ht="10.5" customHeight="1">
      <c r="A7" s="578" t="s">
        <v>83</v>
      </c>
      <c r="B7" s="578" t="s">
        <v>84</v>
      </c>
      <c r="C7" s="579">
        <v>1.003974167908594</v>
      </c>
      <c r="D7" s="579">
        <v>1.001150600869343</v>
      </c>
      <c r="E7" s="579">
        <v>1.0000278916687586</v>
      </c>
      <c r="F7" s="579">
        <v>1.0018249408583981</v>
      </c>
      <c r="G7" s="579">
        <v>1.0006082196541837</v>
      </c>
      <c r="H7" s="579" t="s">
        <v>338</v>
      </c>
      <c r="I7" s="579" t="s">
        <v>338</v>
      </c>
      <c r="J7" s="579" t="s">
        <v>327</v>
      </c>
      <c r="K7" s="579">
        <v>1.0014449087490866</v>
      </c>
      <c r="L7" s="590"/>
      <c r="M7" s="590"/>
    </row>
    <row r="8" spans="1:13" ht="10.5" customHeight="1">
      <c r="A8" s="578" t="s">
        <v>87</v>
      </c>
      <c r="B8" s="578" t="s">
        <v>88</v>
      </c>
      <c r="C8" s="579">
        <v>1</v>
      </c>
      <c r="D8" s="579">
        <v>1</v>
      </c>
      <c r="E8" s="579">
        <v>1</v>
      </c>
      <c r="F8" s="579">
        <v>1</v>
      </c>
      <c r="G8" s="579">
        <v>1</v>
      </c>
      <c r="H8" s="579" t="s">
        <v>338</v>
      </c>
      <c r="I8" s="579" t="s">
        <v>338</v>
      </c>
      <c r="J8" s="579" t="s">
        <v>327</v>
      </c>
      <c r="K8" s="579">
        <v>1</v>
      </c>
      <c r="L8" s="590"/>
      <c r="M8" s="590"/>
    </row>
    <row r="9" spans="1:13" ht="10.5" customHeight="1">
      <c r="A9" s="578" t="s">
        <v>51</v>
      </c>
      <c r="B9" s="578" t="s">
        <v>52</v>
      </c>
      <c r="C9" s="579">
        <v>1.0124266795670316</v>
      </c>
      <c r="D9" s="579">
        <v>1.0100745631510046</v>
      </c>
      <c r="E9" s="579">
        <v>1.0180388301794052</v>
      </c>
      <c r="F9" s="579">
        <v>1.0644588250222053</v>
      </c>
      <c r="G9" s="579">
        <v>1.0155200716311</v>
      </c>
      <c r="H9" s="579" t="s">
        <v>338</v>
      </c>
      <c r="I9" s="579" t="s">
        <v>338</v>
      </c>
      <c r="J9" s="579" t="s">
        <v>327</v>
      </c>
      <c r="K9" s="579">
        <v>1.0209874882281718</v>
      </c>
      <c r="L9" s="590"/>
      <c r="M9" s="590"/>
    </row>
    <row r="10" spans="1:13" ht="10.5" customHeight="1">
      <c r="A10" s="578" t="s">
        <v>81</v>
      </c>
      <c r="B10" s="578" t="s">
        <v>82</v>
      </c>
      <c r="C10" s="579">
        <v>1.0010464507877448</v>
      </c>
      <c r="D10" s="579">
        <v>1.0010106965383643</v>
      </c>
      <c r="E10" s="579">
        <v>1</v>
      </c>
      <c r="F10" s="579">
        <v>1</v>
      </c>
      <c r="G10" s="579">
        <v>1.004961548002977</v>
      </c>
      <c r="H10" s="579" t="s">
        <v>327</v>
      </c>
      <c r="I10" s="579" t="s">
        <v>327</v>
      </c>
      <c r="J10" s="579" t="s">
        <v>327</v>
      </c>
      <c r="K10" s="579">
        <v>1.0010134336257277</v>
      </c>
      <c r="L10" s="590"/>
      <c r="M10" s="590"/>
    </row>
    <row r="11" spans="1:13" ht="10.5" customHeight="1">
      <c r="A11" s="578" t="s">
        <v>67</v>
      </c>
      <c r="B11" s="578" t="s">
        <v>68</v>
      </c>
      <c r="C11" s="579">
        <v>1.0075717640293287</v>
      </c>
      <c r="D11" s="579">
        <v>1.0035003395851836</v>
      </c>
      <c r="E11" s="579">
        <v>1.011195054945055</v>
      </c>
      <c r="F11" s="579">
        <v>1.0047455103749883</v>
      </c>
      <c r="G11" s="579">
        <v>1.007645259938838</v>
      </c>
      <c r="H11" s="579" t="s">
        <v>338</v>
      </c>
      <c r="I11" s="579" t="s">
        <v>338</v>
      </c>
      <c r="J11" s="579" t="s">
        <v>327</v>
      </c>
      <c r="K11" s="579">
        <v>1.0069400203320908</v>
      </c>
      <c r="L11" s="590"/>
      <c r="M11" s="590"/>
    </row>
    <row r="12" spans="1:13" ht="10.5" customHeight="1">
      <c r="A12" s="578" t="s">
        <v>43</v>
      </c>
      <c r="B12" s="578" t="s">
        <v>44</v>
      </c>
      <c r="C12" s="579">
        <v>1.1645830117816536</v>
      </c>
      <c r="D12" s="579">
        <v>1.2585141271442988</v>
      </c>
      <c r="E12" s="579">
        <v>1.2111241676459068</v>
      </c>
      <c r="F12" s="579">
        <v>1.3238429361759547</v>
      </c>
      <c r="G12" s="579">
        <v>1.2580848118786965</v>
      </c>
      <c r="H12" s="579">
        <v>1.2405778894472361</v>
      </c>
      <c r="I12" s="579">
        <v>1.1261343012704175</v>
      </c>
      <c r="J12" s="579" t="s">
        <v>327</v>
      </c>
      <c r="K12" s="579">
        <v>1.2269930928143242</v>
      </c>
      <c r="L12" s="590"/>
      <c r="M12" s="590"/>
    </row>
    <row r="13" spans="1:13" ht="10.5" customHeight="1">
      <c r="A13" s="578" t="s">
        <v>91</v>
      </c>
      <c r="B13" s="578" t="s">
        <v>92</v>
      </c>
      <c r="C13" s="579">
        <v>1.008092785735924</v>
      </c>
      <c r="D13" s="579">
        <v>1.008007640317367</v>
      </c>
      <c r="E13" s="579">
        <v>1.0076701193129671</v>
      </c>
      <c r="F13" s="579">
        <v>1.0114766641162969</v>
      </c>
      <c r="G13" s="579">
        <v>1.0072727272727273</v>
      </c>
      <c r="H13" s="579">
        <v>1.0117508813160987</v>
      </c>
      <c r="I13" s="579">
        <v>1.016304347826087</v>
      </c>
      <c r="J13" s="579" t="s">
        <v>327</v>
      </c>
      <c r="K13" s="579">
        <v>1.0082633852171787</v>
      </c>
      <c r="L13" s="590"/>
      <c r="M13" s="590"/>
    </row>
    <row r="14" spans="1:13" ht="10.5" customHeight="1">
      <c r="A14" s="578" t="s">
        <v>119</v>
      </c>
      <c r="B14" s="578" t="s">
        <v>120</v>
      </c>
      <c r="C14" s="579">
        <v>1</v>
      </c>
      <c r="D14" s="579">
        <v>1</v>
      </c>
      <c r="E14" s="579">
        <v>1</v>
      </c>
      <c r="F14" s="579">
        <v>1</v>
      </c>
      <c r="G14" s="579">
        <v>1</v>
      </c>
      <c r="H14" s="579" t="s">
        <v>338</v>
      </c>
      <c r="I14" s="579" t="s">
        <v>338</v>
      </c>
      <c r="J14" s="579" t="s">
        <v>327</v>
      </c>
      <c r="K14" s="579">
        <v>1</v>
      </c>
      <c r="L14" s="590"/>
      <c r="M14" s="590"/>
    </row>
    <row r="15" spans="1:13" ht="10.5" customHeight="1">
      <c r="A15" s="578" t="s">
        <v>93</v>
      </c>
      <c r="B15" s="578" t="s">
        <v>94</v>
      </c>
      <c r="C15" s="579">
        <v>1.1006880127017729</v>
      </c>
      <c r="D15" s="579">
        <v>1.1016726795670713</v>
      </c>
      <c r="E15" s="579">
        <v>1.1060921743478622</v>
      </c>
      <c r="F15" s="579">
        <v>1.144033748493371</v>
      </c>
      <c r="G15" s="579">
        <v>1.0683204554697032</v>
      </c>
      <c r="H15" s="579" t="s">
        <v>338</v>
      </c>
      <c r="I15" s="579" t="s">
        <v>338</v>
      </c>
      <c r="J15" s="579" t="s">
        <v>327</v>
      </c>
      <c r="K15" s="579">
        <v>1.1009332872450743</v>
      </c>
      <c r="L15" s="590"/>
      <c r="M15" s="590"/>
    </row>
    <row r="16" spans="1:13" ht="10.5" customHeight="1">
      <c r="A16" s="578" t="s">
        <v>1</v>
      </c>
      <c r="B16" s="578" t="s">
        <v>2</v>
      </c>
      <c r="C16" s="579">
        <v>4.3711572106973255</v>
      </c>
      <c r="D16" s="579">
        <v>4.531427832384894</v>
      </c>
      <c r="E16" s="579">
        <v>4.38099692636643</v>
      </c>
      <c r="F16" s="579">
        <v>4.673237625883865</v>
      </c>
      <c r="G16" s="579">
        <v>4.878450762257931</v>
      </c>
      <c r="H16" s="579" t="s">
        <v>338</v>
      </c>
      <c r="I16" s="579" t="s">
        <v>338</v>
      </c>
      <c r="J16" s="579" t="s">
        <v>327</v>
      </c>
      <c r="K16" s="579">
        <v>4.477401129943503</v>
      </c>
      <c r="L16" s="590"/>
      <c r="M16" s="590"/>
    </row>
    <row r="17" spans="1:13" ht="10.5" customHeight="1">
      <c r="A17" s="578" t="s">
        <v>95</v>
      </c>
      <c r="B17" s="578" t="s">
        <v>96</v>
      </c>
      <c r="C17" s="579">
        <v>1.0120453095086153</v>
      </c>
      <c r="D17" s="579">
        <v>1.0051076614922383</v>
      </c>
      <c r="E17" s="579">
        <v>1.0179024716098863</v>
      </c>
      <c r="F17" s="579">
        <v>1.0102664385235884</v>
      </c>
      <c r="G17" s="579">
        <v>1.031017369727047</v>
      </c>
      <c r="H17" s="579" t="s">
        <v>338</v>
      </c>
      <c r="I17" s="579" t="s">
        <v>338</v>
      </c>
      <c r="J17" s="579" t="s">
        <v>327</v>
      </c>
      <c r="K17" s="579">
        <v>1.0121017674209163</v>
      </c>
      <c r="L17" s="590"/>
      <c r="M17" s="590"/>
    </row>
    <row r="18" spans="1:13" ht="10.5" customHeight="1">
      <c r="A18" s="578" t="s">
        <v>115</v>
      </c>
      <c r="B18" s="578" t="s">
        <v>116</v>
      </c>
      <c r="C18" s="579">
        <v>1.158629004478126</v>
      </c>
      <c r="D18" s="579">
        <v>1.1533364884051112</v>
      </c>
      <c r="E18" s="579">
        <v>1.1553385746893228</v>
      </c>
      <c r="F18" s="579">
        <v>1.2614692653673163</v>
      </c>
      <c r="G18" s="579">
        <v>1.3299069995105237</v>
      </c>
      <c r="H18" s="579" t="s">
        <v>338</v>
      </c>
      <c r="I18" s="579" t="s">
        <v>338</v>
      </c>
      <c r="J18" s="579" t="s">
        <v>327</v>
      </c>
      <c r="K18" s="579">
        <v>1.1774267268468264</v>
      </c>
      <c r="L18" s="590"/>
      <c r="M18" s="590"/>
    </row>
    <row r="19" spans="1:13" s="592" customFormat="1" ht="10.5" customHeight="1">
      <c r="A19" s="578" t="s">
        <v>105</v>
      </c>
      <c r="B19" s="578" t="s">
        <v>106</v>
      </c>
      <c r="C19" s="579">
        <v>1.3130462932988023</v>
      </c>
      <c r="D19" s="579">
        <v>1.654228004108182</v>
      </c>
      <c r="E19" s="579">
        <v>1.6385457112601483</v>
      </c>
      <c r="F19" s="579">
        <v>1.35142975549109</v>
      </c>
      <c r="G19" s="579">
        <v>1.5758835758835759</v>
      </c>
      <c r="H19" s="579" t="s">
        <v>338</v>
      </c>
      <c r="I19" s="579" t="s">
        <v>338</v>
      </c>
      <c r="J19" s="579" t="s">
        <v>327</v>
      </c>
      <c r="K19" s="579">
        <v>1.489102908449083</v>
      </c>
      <c r="L19" s="591"/>
      <c r="M19" s="591"/>
    </row>
    <row r="20" spans="1:13" ht="10.5" customHeight="1">
      <c r="A20" s="578" t="s">
        <v>101</v>
      </c>
      <c r="B20" s="578" t="s">
        <v>102</v>
      </c>
      <c r="C20" s="579">
        <v>1.1253196930946292</v>
      </c>
      <c r="D20" s="579">
        <v>1.1539349624783528</v>
      </c>
      <c r="E20" s="579">
        <v>1.177362893815636</v>
      </c>
      <c r="F20" s="579">
        <v>1.199501246882793</v>
      </c>
      <c r="G20" s="579">
        <v>1.2107574094401756</v>
      </c>
      <c r="H20" s="579" t="s">
        <v>338</v>
      </c>
      <c r="I20" s="579" t="s">
        <v>338</v>
      </c>
      <c r="J20" s="579" t="s">
        <v>327</v>
      </c>
      <c r="K20" s="579">
        <v>1.1640061228952547</v>
      </c>
      <c r="L20" s="590"/>
      <c r="M20" s="590"/>
    </row>
    <row r="21" spans="1:13" ht="10.5" customHeight="1">
      <c r="A21" s="578" t="s">
        <v>89</v>
      </c>
      <c r="B21" s="578" t="s">
        <v>90</v>
      </c>
      <c r="C21" s="579">
        <v>1.8431098696461825</v>
      </c>
      <c r="D21" s="579">
        <v>1.1940074039796391</v>
      </c>
      <c r="E21" s="579">
        <v>1.631104199066874</v>
      </c>
      <c r="F21" s="579">
        <v>1.3441011235955056</v>
      </c>
      <c r="G21" s="579">
        <v>3.9338006230529596</v>
      </c>
      <c r="H21" s="579" t="s">
        <v>338</v>
      </c>
      <c r="I21" s="579" t="s">
        <v>338</v>
      </c>
      <c r="J21" s="579" t="s">
        <v>327</v>
      </c>
      <c r="K21" s="579">
        <v>1.5340633695359482</v>
      </c>
      <c r="L21" s="590"/>
      <c r="M21" s="590"/>
    </row>
    <row r="22" spans="1:13" ht="10.5" customHeight="1">
      <c r="A22" s="578" t="s">
        <v>138</v>
      </c>
      <c r="B22" s="578" t="s">
        <v>139</v>
      </c>
      <c r="C22" s="579">
        <v>1.0103864194773287</v>
      </c>
      <c r="D22" s="579">
        <v>1.0064464141821112</v>
      </c>
      <c r="E22" s="579">
        <v>1.0565464126469395</v>
      </c>
      <c r="F22" s="579">
        <v>1.201657458563536</v>
      </c>
      <c r="G22" s="579">
        <v>1.004297994269341</v>
      </c>
      <c r="H22" s="579" t="s">
        <v>338</v>
      </c>
      <c r="I22" s="579" t="s">
        <v>338</v>
      </c>
      <c r="J22" s="579" t="s">
        <v>327</v>
      </c>
      <c r="K22" s="579">
        <v>1.0229973342972032</v>
      </c>
      <c r="L22" s="590"/>
      <c r="M22" s="590"/>
    </row>
    <row r="23" spans="1:13" ht="10.5" customHeight="1">
      <c r="A23" s="578" t="s">
        <v>49</v>
      </c>
      <c r="B23" s="578" t="s">
        <v>50</v>
      </c>
      <c r="C23" s="579">
        <v>1.06645938593082</v>
      </c>
      <c r="D23" s="579">
        <v>1.1228694988552532</v>
      </c>
      <c r="E23" s="579">
        <v>1.0486450466459352</v>
      </c>
      <c r="F23" s="579">
        <v>1.0811737804878048</v>
      </c>
      <c r="G23" s="579">
        <v>1.1251833740831296</v>
      </c>
      <c r="H23" s="579" t="s">
        <v>338</v>
      </c>
      <c r="I23" s="579" t="s">
        <v>338</v>
      </c>
      <c r="J23" s="579" t="s">
        <v>327</v>
      </c>
      <c r="K23" s="579">
        <v>1.081972536648729</v>
      </c>
      <c r="L23" s="590"/>
      <c r="M23" s="590"/>
    </row>
    <row r="24" spans="1:13" ht="10.5" customHeight="1">
      <c r="A24" s="578" t="s">
        <v>47</v>
      </c>
      <c r="B24" s="578" t="s">
        <v>48</v>
      </c>
      <c r="C24" s="579">
        <v>1.6905892208880202</v>
      </c>
      <c r="D24" s="579">
        <v>1.6735675449602676</v>
      </c>
      <c r="E24" s="579">
        <v>1.4403995560488345</v>
      </c>
      <c r="F24" s="579">
        <v>1.6820156385751521</v>
      </c>
      <c r="G24" s="579">
        <v>1.9499709133216987</v>
      </c>
      <c r="H24" s="579">
        <v>1.6012658227848102</v>
      </c>
      <c r="I24" s="579">
        <v>1.2591743119266054</v>
      </c>
      <c r="J24" s="579" t="s">
        <v>327</v>
      </c>
      <c r="K24" s="579">
        <v>1.6429102052186833</v>
      </c>
      <c r="L24" s="590"/>
      <c r="M24" s="590"/>
    </row>
    <row r="25" spans="1:13" ht="10.5" customHeight="1">
      <c r="A25" s="578" t="s">
        <v>45</v>
      </c>
      <c r="B25" s="578" t="s">
        <v>46</v>
      </c>
      <c r="C25" s="579">
        <v>1.8592592592592592</v>
      </c>
      <c r="D25" s="579">
        <v>1.9645332246229108</v>
      </c>
      <c r="E25" s="579">
        <v>2.00418643594753</v>
      </c>
      <c r="F25" s="579">
        <v>1.6802151823072324</v>
      </c>
      <c r="G25" s="579">
        <v>1.95980985306828</v>
      </c>
      <c r="H25" s="579">
        <v>2.217877094972067</v>
      </c>
      <c r="I25" s="579">
        <v>1.7696629213483146</v>
      </c>
      <c r="J25" s="579" t="s">
        <v>327</v>
      </c>
      <c r="K25" s="579">
        <v>1.896803608196882</v>
      </c>
      <c r="L25" s="590"/>
      <c r="M25" s="590"/>
    </row>
    <row r="26" spans="1:13" ht="10.5" customHeight="1">
      <c r="A26" s="578" t="s">
        <v>65</v>
      </c>
      <c r="B26" s="578" t="s">
        <v>66</v>
      </c>
      <c r="C26" s="579">
        <v>1.315263405456256</v>
      </c>
      <c r="D26" s="579">
        <v>1.6024377593360997</v>
      </c>
      <c r="E26" s="579">
        <v>1.6358296622613804</v>
      </c>
      <c r="F26" s="579">
        <v>1.8782701548318206</v>
      </c>
      <c r="G26" s="579">
        <v>1.92</v>
      </c>
      <c r="H26" s="579">
        <v>1.5365853658536586</v>
      </c>
      <c r="I26" s="579">
        <v>1.701834862385321</v>
      </c>
      <c r="J26" s="579" t="s">
        <v>327</v>
      </c>
      <c r="K26" s="579">
        <v>1.53135509396637</v>
      </c>
      <c r="L26" s="590"/>
      <c r="M26" s="590"/>
    </row>
    <row r="27" spans="1:13" ht="10.5" customHeight="1">
      <c r="A27" s="578" t="s">
        <v>75</v>
      </c>
      <c r="B27" s="578" t="s">
        <v>76</v>
      </c>
      <c r="C27" s="579">
        <v>1.2370760021766734</v>
      </c>
      <c r="D27" s="579">
        <v>1.373936170212766</v>
      </c>
      <c r="E27" s="579">
        <v>1.1940323387231204</v>
      </c>
      <c r="F27" s="579">
        <v>1.4292109681029659</v>
      </c>
      <c r="G27" s="579">
        <v>1.3034351145038168</v>
      </c>
      <c r="H27" s="579" t="s">
        <v>338</v>
      </c>
      <c r="I27" s="579" t="s">
        <v>338</v>
      </c>
      <c r="J27" s="579" t="s">
        <v>327</v>
      </c>
      <c r="K27" s="579">
        <v>1.2763861806909655</v>
      </c>
      <c r="L27" s="590"/>
      <c r="M27" s="590"/>
    </row>
    <row r="28" spans="1:13" ht="10.5" customHeight="1">
      <c r="A28" s="578" t="s">
        <v>132</v>
      </c>
      <c r="B28" s="578" t="s">
        <v>133</v>
      </c>
      <c r="C28" s="579">
        <v>1.2930876979293544</v>
      </c>
      <c r="D28" s="579">
        <v>1.5331074838312289</v>
      </c>
      <c r="E28" s="579">
        <v>1.3044323483670295</v>
      </c>
      <c r="F28" s="579">
        <v>1.9030662710187933</v>
      </c>
      <c r="G28" s="579">
        <v>1.139588100686499</v>
      </c>
      <c r="H28" s="579" t="s">
        <v>338</v>
      </c>
      <c r="I28" s="579" t="s">
        <v>338</v>
      </c>
      <c r="J28" s="579" t="s">
        <v>327</v>
      </c>
      <c r="K28" s="579">
        <v>1.3456092094539527</v>
      </c>
      <c r="L28" s="590"/>
      <c r="M28" s="590"/>
    </row>
    <row r="29" spans="1:13" s="592" customFormat="1" ht="10.5" customHeight="1">
      <c r="A29" s="578" t="s">
        <v>111</v>
      </c>
      <c r="B29" s="578" t="s">
        <v>112</v>
      </c>
      <c r="C29" s="579">
        <v>1.0086301584810922</v>
      </c>
      <c r="D29" s="579">
        <v>1.0282828282828282</v>
      </c>
      <c r="E29" s="579">
        <v>1.0298694779116466</v>
      </c>
      <c r="F29" s="579">
        <v>1.0604395604395604</v>
      </c>
      <c r="G29" s="579">
        <v>1.0259815242494226</v>
      </c>
      <c r="H29" s="579" t="s">
        <v>338</v>
      </c>
      <c r="I29" s="579" t="s">
        <v>338</v>
      </c>
      <c r="J29" s="579" t="s">
        <v>327</v>
      </c>
      <c r="K29" s="579">
        <v>1.025866098789799</v>
      </c>
      <c r="L29" s="591"/>
      <c r="M29" s="591"/>
    </row>
    <row r="30" spans="1:13" ht="10.5" customHeight="1">
      <c r="A30" s="578" t="s">
        <v>37</v>
      </c>
      <c r="B30" s="578" t="s">
        <v>38</v>
      </c>
      <c r="C30" s="579">
        <v>2.155801487117413</v>
      </c>
      <c r="D30" s="579">
        <v>2.4841772151898733</v>
      </c>
      <c r="E30" s="579">
        <v>2.1749307827837905</v>
      </c>
      <c r="F30" s="579">
        <v>2.290386521308226</v>
      </c>
      <c r="G30" s="579">
        <v>2.5260039499670834</v>
      </c>
      <c r="H30" s="579">
        <v>2.2443181818181817</v>
      </c>
      <c r="I30" s="579">
        <v>1.7880299251870324</v>
      </c>
      <c r="J30" s="579" t="s">
        <v>327</v>
      </c>
      <c r="K30" s="579">
        <v>2.2698456755856555</v>
      </c>
      <c r="L30" s="590"/>
      <c r="M30" s="590"/>
    </row>
    <row r="31" spans="1:13" ht="10.5" customHeight="1">
      <c r="A31" s="578" t="s">
        <v>17</v>
      </c>
      <c r="B31" s="578" t="s">
        <v>18</v>
      </c>
      <c r="C31" s="579">
        <v>5.8894148835447835</v>
      </c>
      <c r="D31" s="579">
        <v>5.9506641366223905</v>
      </c>
      <c r="E31" s="579">
        <v>5.389873958555864</v>
      </c>
      <c r="F31" s="579">
        <v>6.500381097560975</v>
      </c>
      <c r="G31" s="579">
        <v>6.558982266769468</v>
      </c>
      <c r="H31" s="579" t="s">
        <v>338</v>
      </c>
      <c r="I31" s="579" t="s">
        <v>338</v>
      </c>
      <c r="J31" s="579" t="s">
        <v>327</v>
      </c>
      <c r="K31" s="579">
        <v>5.90882649065891</v>
      </c>
      <c r="L31" s="590"/>
      <c r="M31" s="590"/>
    </row>
    <row r="32" spans="1:13" ht="10.5" customHeight="1">
      <c r="A32" s="578" t="s">
        <v>35</v>
      </c>
      <c r="B32" s="578" t="s">
        <v>36</v>
      </c>
      <c r="C32" s="579">
        <v>4.703072311727238</v>
      </c>
      <c r="D32" s="579">
        <v>5.148676880222841</v>
      </c>
      <c r="E32" s="579">
        <v>4.363682995639907</v>
      </c>
      <c r="F32" s="579">
        <v>5.059492563429571</v>
      </c>
      <c r="G32" s="579">
        <v>5.032979976442874</v>
      </c>
      <c r="H32" s="579" t="s">
        <v>338</v>
      </c>
      <c r="I32" s="579" t="s">
        <v>338</v>
      </c>
      <c r="J32" s="579" t="s">
        <v>327</v>
      </c>
      <c r="K32" s="579">
        <v>4.795390214314597</v>
      </c>
      <c r="L32" s="590"/>
      <c r="M32" s="590"/>
    </row>
    <row r="33" spans="1:13" ht="10.5" customHeight="1">
      <c r="A33" s="578" t="s">
        <v>79</v>
      </c>
      <c r="B33" s="578" t="s">
        <v>80</v>
      </c>
      <c r="C33" s="579">
        <v>1.118817976605787</v>
      </c>
      <c r="D33" s="579">
        <v>1.1197306061361936</v>
      </c>
      <c r="E33" s="579">
        <v>1.1208015805814282</v>
      </c>
      <c r="F33" s="579">
        <v>1.2091097308488612</v>
      </c>
      <c r="G33" s="579">
        <v>1.1415300546448088</v>
      </c>
      <c r="H33" s="579" t="s">
        <v>338</v>
      </c>
      <c r="I33" s="579" t="s">
        <v>338</v>
      </c>
      <c r="J33" s="579" t="s">
        <v>327</v>
      </c>
      <c r="K33" s="579">
        <v>1.1341211225997045</v>
      </c>
      <c r="L33" s="590"/>
      <c r="M33" s="590"/>
    </row>
    <row r="34" spans="1:13" ht="10.5" customHeight="1">
      <c r="A34" s="578" t="s">
        <v>125</v>
      </c>
      <c r="B34" s="578" t="s">
        <v>126</v>
      </c>
      <c r="C34" s="579">
        <v>1</v>
      </c>
      <c r="D34" s="579">
        <v>1</v>
      </c>
      <c r="E34" s="579">
        <v>1</v>
      </c>
      <c r="F34" s="579">
        <v>1</v>
      </c>
      <c r="G34" s="579">
        <v>1</v>
      </c>
      <c r="H34" s="579">
        <v>1</v>
      </c>
      <c r="I34" s="579">
        <v>1</v>
      </c>
      <c r="J34" s="579" t="s">
        <v>327</v>
      </c>
      <c r="K34" s="579">
        <v>1</v>
      </c>
      <c r="L34" s="590"/>
      <c r="M34" s="590"/>
    </row>
    <row r="35" spans="1:13" ht="10.5" customHeight="1">
      <c r="A35" s="578" t="s">
        <v>109</v>
      </c>
      <c r="B35" s="578" t="s">
        <v>110</v>
      </c>
      <c r="C35" s="579">
        <v>1.8107098381070983</v>
      </c>
      <c r="D35" s="579">
        <v>1.9923031379514506</v>
      </c>
      <c r="E35" s="579">
        <v>1.9832474226804124</v>
      </c>
      <c r="F35" s="579">
        <v>1.5231113826104663</v>
      </c>
      <c r="G35" s="579">
        <v>1.4311632870864461</v>
      </c>
      <c r="H35" s="579">
        <v>1.6770921386306001</v>
      </c>
      <c r="I35" s="579">
        <v>3.7142857142857144</v>
      </c>
      <c r="J35" s="579" t="s">
        <v>327</v>
      </c>
      <c r="K35" s="579">
        <v>1.7246385803809643</v>
      </c>
      <c r="L35" s="590"/>
      <c r="M35" s="590"/>
    </row>
    <row r="36" spans="1:13" ht="10.5" customHeight="1">
      <c r="A36" s="578" t="s">
        <v>144</v>
      </c>
      <c r="B36" s="578" t="s">
        <v>42</v>
      </c>
      <c r="C36" s="579">
        <v>4.125428867199053</v>
      </c>
      <c r="D36" s="579">
        <v>4.265301457798233</v>
      </c>
      <c r="E36" s="579">
        <v>4.481122939089181</v>
      </c>
      <c r="F36" s="579">
        <v>4.185221183371896</v>
      </c>
      <c r="G36" s="579">
        <v>4.671403866619369</v>
      </c>
      <c r="H36" s="579">
        <v>4.524294771426371</v>
      </c>
      <c r="I36" s="579">
        <v>4.540454275534442</v>
      </c>
      <c r="J36" s="579" t="s">
        <v>327</v>
      </c>
      <c r="K36" s="579">
        <v>4.321252424334855</v>
      </c>
      <c r="M36" s="590"/>
    </row>
    <row r="37" ht="3" customHeight="1">
      <c r="M37" s="590"/>
    </row>
    <row r="38" spans="1:13" s="607" customFormat="1" ht="9.75" customHeight="1">
      <c r="A38" s="593" t="s">
        <v>296</v>
      </c>
      <c r="B38" s="593" t="s">
        <v>144</v>
      </c>
      <c r="C38" s="595">
        <v>2.473619337622082</v>
      </c>
      <c r="D38" s="595">
        <v>2.640242542979578</v>
      </c>
      <c r="E38" s="595">
        <v>2.7047906271325175</v>
      </c>
      <c r="F38" s="595">
        <v>2.6140890265288608</v>
      </c>
      <c r="G38" s="595">
        <v>2.9049852114079044</v>
      </c>
      <c r="H38" s="595">
        <v>3.1324293337485316</v>
      </c>
      <c r="I38" s="595">
        <v>3.102248059163325</v>
      </c>
      <c r="J38" s="595" t="s">
        <v>327</v>
      </c>
      <c r="K38" s="595">
        <v>2.648436570955561</v>
      </c>
      <c r="L38" s="596"/>
      <c r="M38" s="596"/>
    </row>
    <row r="39" spans="1:13" s="593" customFormat="1" ht="3" customHeight="1">
      <c r="A39" s="597"/>
      <c r="B39" s="608" t="s">
        <v>41</v>
      </c>
      <c r="C39" s="609"/>
      <c r="D39" s="609"/>
      <c r="E39" s="609"/>
      <c r="F39" s="609"/>
      <c r="G39" s="609"/>
      <c r="H39" s="609"/>
      <c r="I39" s="609"/>
      <c r="J39" s="609"/>
      <c r="K39" s="609"/>
      <c r="L39" s="596"/>
      <c r="M39" s="596"/>
    </row>
    <row r="40" spans="1:13" s="607" customFormat="1" ht="4.5" customHeight="1">
      <c r="A40" s="599"/>
      <c r="B40" s="593"/>
      <c r="C40" s="598"/>
      <c r="D40" s="598"/>
      <c r="E40" s="598"/>
      <c r="F40" s="598"/>
      <c r="G40" s="598"/>
      <c r="H40" s="598"/>
      <c r="I40" s="598"/>
      <c r="J40" s="598"/>
      <c r="K40" s="598"/>
      <c r="L40" s="596"/>
      <c r="M40" s="596"/>
    </row>
    <row r="41" spans="1:11" s="602" customFormat="1" ht="9.75" customHeight="1">
      <c r="A41" s="477" t="s">
        <v>330</v>
      </c>
      <c r="C41" s="603"/>
      <c r="D41" s="603"/>
      <c r="E41" s="603"/>
      <c r="F41" s="603"/>
      <c r="G41" s="603"/>
      <c r="H41" s="603"/>
      <c r="I41" s="603"/>
      <c r="J41" s="603"/>
      <c r="K41" s="603"/>
    </row>
    <row r="42" spans="1:13" ht="9.75" customHeight="1">
      <c r="A42" s="331" t="s">
        <v>204</v>
      </c>
      <c r="B42" s="602"/>
      <c r="C42" s="604"/>
      <c r="D42" s="604"/>
      <c r="E42" s="604"/>
      <c r="L42" s="590"/>
      <c r="M42" s="590"/>
    </row>
    <row r="43" ht="9.75" customHeight="1">
      <c r="A43" s="610" t="s">
        <v>369</v>
      </c>
    </row>
    <row r="44" ht="9.75" customHeight="1">
      <c r="A44" s="610" t="s">
        <v>370</v>
      </c>
    </row>
  </sheetData>
  <sheetProtection/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7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41" customWidth="1"/>
    <col min="2" max="2" width="57.7109375" style="341" customWidth="1"/>
    <col min="3" max="3" width="5.7109375" style="342" bestFit="1" customWidth="1"/>
    <col min="4" max="4" width="6.421875" style="342" customWidth="1"/>
    <col min="5" max="5" width="6.28125" style="342" customWidth="1"/>
    <col min="6" max="7" width="6.7109375" style="342" customWidth="1"/>
    <col min="8" max="9" width="6.421875" style="342" customWidth="1"/>
    <col min="10" max="10" width="6.7109375" style="342" customWidth="1"/>
    <col min="11" max="11" width="6.421875" style="342" customWidth="1"/>
    <col min="12" max="12" width="6.421875" style="341" customWidth="1"/>
    <col min="13" max="13" width="5.57421875" style="341" customWidth="1"/>
    <col min="14" max="14" width="1.8515625" style="341" hidden="1" customWidth="1"/>
    <col min="15" max="15" width="7.57421875" style="341" customWidth="1"/>
    <col min="16" max="16384" width="11.421875" style="360" customWidth="1"/>
  </cols>
  <sheetData>
    <row r="1" spans="1:14" s="340" customFormat="1" ht="16.5" customHeight="1">
      <c r="A1" s="337" t="s">
        <v>379</v>
      </c>
      <c r="B1" s="338"/>
      <c r="C1" s="339"/>
      <c r="D1" s="339"/>
      <c r="E1" s="339"/>
      <c r="F1" s="339"/>
      <c r="G1" s="339"/>
      <c r="H1" s="339"/>
      <c r="I1" s="339"/>
      <c r="J1" s="339"/>
      <c r="K1" s="339"/>
      <c r="L1" s="338"/>
      <c r="M1" s="338"/>
      <c r="N1" s="338"/>
    </row>
    <row r="2" spans="3:15" s="341" customFormat="1" ht="3" customHeight="1"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</row>
    <row r="3" spans="1:18" s="346" customFormat="1" ht="15.75" customHeight="1">
      <c r="A3" s="343" t="s">
        <v>299</v>
      </c>
      <c r="B3" s="343"/>
      <c r="C3" s="344" t="s">
        <v>215</v>
      </c>
      <c r="D3" s="345" t="s">
        <v>216</v>
      </c>
      <c r="E3" s="344" t="s">
        <v>217</v>
      </c>
      <c r="F3" s="344" t="s">
        <v>218</v>
      </c>
      <c r="G3" s="344" t="s">
        <v>219</v>
      </c>
      <c r="H3" s="344" t="s">
        <v>220</v>
      </c>
      <c r="I3" s="344" t="s">
        <v>221</v>
      </c>
      <c r="J3" s="344" t="s">
        <v>222</v>
      </c>
      <c r="K3" s="344" t="s">
        <v>223</v>
      </c>
      <c r="L3" s="344" t="s">
        <v>224</v>
      </c>
      <c r="M3" s="344" t="s">
        <v>225</v>
      </c>
      <c r="N3" s="344" t="s">
        <v>226</v>
      </c>
      <c r="O3" s="344" t="s">
        <v>228</v>
      </c>
      <c r="Q3" s="341"/>
      <c r="R3" s="341"/>
    </row>
    <row r="4" spans="1:15" s="341" customFormat="1" ht="3" customHeight="1">
      <c r="A4" s="347"/>
      <c r="B4" s="348"/>
      <c r="C4" s="349"/>
      <c r="D4" s="350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</row>
    <row r="5" spans="1:18" s="341" customFormat="1" ht="10.5" customHeight="1">
      <c r="A5" s="351" t="s">
        <v>81</v>
      </c>
      <c r="B5" s="351" t="s">
        <v>82</v>
      </c>
      <c r="C5" s="352">
        <v>0</v>
      </c>
      <c r="D5" s="352">
        <v>182</v>
      </c>
      <c r="E5" s="352">
        <v>855</v>
      </c>
      <c r="F5" s="352">
        <v>6776</v>
      </c>
      <c r="G5" s="352">
        <v>24619</v>
      </c>
      <c r="H5" s="352">
        <v>40101</v>
      </c>
      <c r="I5" s="352">
        <v>57000</v>
      </c>
      <c r="J5" s="352">
        <v>70232</v>
      </c>
      <c r="K5" s="352">
        <v>97850</v>
      </c>
      <c r="L5" s="352">
        <v>62817</v>
      </c>
      <c r="M5" s="352">
        <v>2898</v>
      </c>
      <c r="N5" s="353"/>
      <c r="O5" s="352">
        <v>363330</v>
      </c>
      <c r="R5" s="354"/>
    </row>
    <row r="6" spans="1:18" s="341" customFormat="1" ht="10.5" customHeight="1">
      <c r="A6" s="351" t="s">
        <v>83</v>
      </c>
      <c r="B6" s="351" t="s">
        <v>84</v>
      </c>
      <c r="C6" s="352">
        <v>110</v>
      </c>
      <c r="D6" s="352">
        <v>973</v>
      </c>
      <c r="E6" s="352">
        <v>1770</v>
      </c>
      <c r="F6" s="352">
        <v>1797</v>
      </c>
      <c r="G6" s="352">
        <v>3100</v>
      </c>
      <c r="H6" s="352">
        <v>5939</v>
      </c>
      <c r="I6" s="352">
        <v>15575</v>
      </c>
      <c r="J6" s="352">
        <v>30699</v>
      </c>
      <c r="K6" s="352">
        <v>33525</v>
      </c>
      <c r="L6" s="352">
        <v>17212</v>
      </c>
      <c r="M6" s="352">
        <v>1263</v>
      </c>
      <c r="N6" s="353"/>
      <c r="O6" s="352">
        <v>111963</v>
      </c>
      <c r="R6" s="354"/>
    </row>
    <row r="7" spans="1:18" s="341" customFormat="1" ht="10.5" customHeight="1">
      <c r="A7" s="351" t="s">
        <v>85</v>
      </c>
      <c r="B7" s="351" t="s">
        <v>86</v>
      </c>
      <c r="C7" s="352">
        <v>7</v>
      </c>
      <c r="D7" s="352">
        <v>67</v>
      </c>
      <c r="E7" s="352">
        <v>269</v>
      </c>
      <c r="F7" s="352">
        <v>2318</v>
      </c>
      <c r="G7" s="352">
        <v>6758</v>
      </c>
      <c r="H7" s="352">
        <v>13597</v>
      </c>
      <c r="I7" s="352">
        <v>22626</v>
      </c>
      <c r="J7" s="352">
        <v>25354</v>
      </c>
      <c r="K7" s="352">
        <v>22155</v>
      </c>
      <c r="L7" s="352">
        <v>11968</v>
      </c>
      <c r="M7" s="352">
        <v>1216</v>
      </c>
      <c r="N7" s="353"/>
      <c r="O7" s="352">
        <v>106335</v>
      </c>
      <c r="R7" s="354"/>
    </row>
    <row r="8" spans="1:18" s="341" customFormat="1" ht="10.5" customHeight="1">
      <c r="A8" s="351" t="s">
        <v>87</v>
      </c>
      <c r="B8" s="351" t="s">
        <v>88</v>
      </c>
      <c r="C8" s="352">
        <v>122</v>
      </c>
      <c r="D8" s="352">
        <v>580</v>
      </c>
      <c r="E8" s="352">
        <v>1167</v>
      </c>
      <c r="F8" s="352">
        <v>3195</v>
      </c>
      <c r="G8" s="352">
        <v>7252</v>
      </c>
      <c r="H8" s="352">
        <v>10932</v>
      </c>
      <c r="I8" s="352">
        <v>13488</v>
      </c>
      <c r="J8" s="352">
        <v>13127</v>
      </c>
      <c r="K8" s="352">
        <v>11092</v>
      </c>
      <c r="L8" s="352">
        <v>6738</v>
      </c>
      <c r="M8" s="352">
        <v>950</v>
      </c>
      <c r="N8" s="353"/>
      <c r="O8" s="352">
        <v>68643</v>
      </c>
      <c r="R8" s="354"/>
    </row>
    <row r="9" spans="1:18" s="341" customFormat="1" ht="10.5" customHeight="1">
      <c r="A9" s="351" t="s">
        <v>51</v>
      </c>
      <c r="B9" s="351" t="s">
        <v>52</v>
      </c>
      <c r="C9" s="352">
        <v>1</v>
      </c>
      <c r="D9" s="352">
        <v>2</v>
      </c>
      <c r="E9" s="352">
        <v>15</v>
      </c>
      <c r="F9" s="352">
        <v>49</v>
      </c>
      <c r="G9" s="352">
        <v>154</v>
      </c>
      <c r="H9" s="352">
        <v>556</v>
      </c>
      <c r="I9" s="352">
        <v>2316</v>
      </c>
      <c r="J9" s="352">
        <v>6292</v>
      </c>
      <c r="K9" s="352">
        <v>15627</v>
      </c>
      <c r="L9" s="352">
        <v>21993</v>
      </c>
      <c r="M9" s="352">
        <v>4615</v>
      </c>
      <c r="N9" s="353"/>
      <c r="O9" s="352">
        <v>51620</v>
      </c>
      <c r="R9" s="354"/>
    </row>
    <row r="10" spans="1:18" s="341" customFormat="1" ht="10.5" customHeight="1">
      <c r="A10" s="351" t="s">
        <v>43</v>
      </c>
      <c r="B10" s="351" t="s">
        <v>44</v>
      </c>
      <c r="C10" s="352">
        <v>1</v>
      </c>
      <c r="D10" s="352">
        <v>5</v>
      </c>
      <c r="E10" s="352">
        <v>583</v>
      </c>
      <c r="F10" s="352">
        <v>7239</v>
      </c>
      <c r="G10" s="352">
        <v>9448</v>
      </c>
      <c r="H10" s="352">
        <v>10703</v>
      </c>
      <c r="I10" s="352">
        <v>10139</v>
      </c>
      <c r="J10" s="352">
        <v>7255</v>
      </c>
      <c r="K10" s="352">
        <v>3593</v>
      </c>
      <c r="L10" s="352">
        <v>1302</v>
      </c>
      <c r="M10" s="352">
        <v>98</v>
      </c>
      <c r="N10" s="353"/>
      <c r="O10" s="352">
        <v>50366</v>
      </c>
      <c r="R10" s="354"/>
    </row>
    <row r="11" spans="1:18" s="341" customFormat="1" ht="10.5" customHeight="1">
      <c r="A11" s="351" t="s">
        <v>91</v>
      </c>
      <c r="B11" s="351" t="s">
        <v>92</v>
      </c>
      <c r="C11" s="352">
        <v>7</v>
      </c>
      <c r="D11" s="352">
        <v>40</v>
      </c>
      <c r="E11" s="352">
        <v>59</v>
      </c>
      <c r="F11" s="352">
        <v>310</v>
      </c>
      <c r="G11" s="352">
        <v>1249</v>
      </c>
      <c r="H11" s="352">
        <v>4371</v>
      </c>
      <c r="I11" s="352">
        <v>8705</v>
      </c>
      <c r="J11" s="352">
        <v>11241</v>
      </c>
      <c r="K11" s="352">
        <v>12318</v>
      </c>
      <c r="L11" s="352">
        <v>8381</v>
      </c>
      <c r="M11" s="352">
        <v>1229</v>
      </c>
      <c r="N11" s="353"/>
      <c r="O11" s="352">
        <v>47910</v>
      </c>
      <c r="R11" s="354"/>
    </row>
    <row r="12" spans="1:18" s="341" customFormat="1" ht="10.5" customHeight="1">
      <c r="A12" s="351" t="s">
        <v>93</v>
      </c>
      <c r="B12" s="351" t="s">
        <v>94</v>
      </c>
      <c r="C12" s="352">
        <v>181</v>
      </c>
      <c r="D12" s="352">
        <v>741</v>
      </c>
      <c r="E12" s="352">
        <v>1879</v>
      </c>
      <c r="F12" s="352">
        <v>2109</v>
      </c>
      <c r="G12" s="352">
        <v>3098</v>
      </c>
      <c r="H12" s="352">
        <v>4794</v>
      </c>
      <c r="I12" s="352">
        <v>6659</v>
      </c>
      <c r="J12" s="352">
        <v>7278</v>
      </c>
      <c r="K12" s="352">
        <v>7688</v>
      </c>
      <c r="L12" s="352">
        <v>7422</v>
      </c>
      <c r="M12" s="352">
        <v>1844</v>
      </c>
      <c r="N12" s="353"/>
      <c r="O12" s="352">
        <v>43693</v>
      </c>
      <c r="R12" s="354"/>
    </row>
    <row r="13" spans="1:18" s="341" customFormat="1" ht="10.5" customHeight="1">
      <c r="A13" s="351" t="s">
        <v>67</v>
      </c>
      <c r="B13" s="351" t="s">
        <v>68</v>
      </c>
      <c r="C13" s="352">
        <v>6</v>
      </c>
      <c r="D13" s="352">
        <v>4889</v>
      </c>
      <c r="E13" s="352">
        <v>7835</v>
      </c>
      <c r="F13" s="352">
        <v>14697</v>
      </c>
      <c r="G13" s="352">
        <v>7001</v>
      </c>
      <c r="H13" s="352">
        <v>3407</v>
      </c>
      <c r="I13" s="352">
        <v>1966</v>
      </c>
      <c r="J13" s="352">
        <v>1146</v>
      </c>
      <c r="K13" s="352">
        <v>623</v>
      </c>
      <c r="L13" s="352">
        <v>459</v>
      </c>
      <c r="M13" s="352">
        <v>86</v>
      </c>
      <c r="N13" s="353"/>
      <c r="O13" s="352">
        <v>42115</v>
      </c>
      <c r="R13" s="354"/>
    </row>
    <row r="14" spans="1:18" s="341" customFormat="1" ht="10.5" customHeight="1">
      <c r="A14" s="351" t="s">
        <v>119</v>
      </c>
      <c r="B14" s="351" t="s">
        <v>120</v>
      </c>
      <c r="C14" s="352">
        <v>795</v>
      </c>
      <c r="D14" s="352">
        <v>357</v>
      </c>
      <c r="E14" s="352">
        <v>3344</v>
      </c>
      <c r="F14" s="352">
        <v>4157</v>
      </c>
      <c r="G14" s="352">
        <v>4469</v>
      </c>
      <c r="H14" s="352">
        <v>4839</v>
      </c>
      <c r="I14" s="352">
        <v>7706</v>
      </c>
      <c r="J14" s="352">
        <v>4641</v>
      </c>
      <c r="K14" s="352">
        <v>1167</v>
      </c>
      <c r="L14" s="352">
        <v>2917</v>
      </c>
      <c r="M14" s="352">
        <v>405</v>
      </c>
      <c r="N14" s="353"/>
      <c r="O14" s="352">
        <v>34797</v>
      </c>
      <c r="R14" s="354"/>
    </row>
    <row r="15" spans="1:18" s="341" customFormat="1" ht="10.5" customHeight="1">
      <c r="A15" s="351" t="s">
        <v>13</v>
      </c>
      <c r="B15" s="351" t="s">
        <v>14</v>
      </c>
      <c r="C15" s="352">
        <v>1</v>
      </c>
      <c r="D15" s="352">
        <v>5</v>
      </c>
      <c r="E15" s="352">
        <v>129</v>
      </c>
      <c r="F15" s="352">
        <v>695</v>
      </c>
      <c r="G15" s="352">
        <v>2201</v>
      </c>
      <c r="H15" s="352">
        <v>5539</v>
      </c>
      <c r="I15" s="352">
        <v>7646</v>
      </c>
      <c r="J15" s="352">
        <v>7007</v>
      </c>
      <c r="K15" s="352">
        <v>5937</v>
      </c>
      <c r="L15" s="352">
        <v>3886</v>
      </c>
      <c r="M15" s="352">
        <v>959</v>
      </c>
      <c r="N15" s="353"/>
      <c r="O15" s="352">
        <v>34005</v>
      </c>
      <c r="R15" s="354"/>
    </row>
    <row r="16" spans="1:18" s="341" customFormat="1" ht="10.5" customHeight="1">
      <c r="A16" s="351" t="s">
        <v>47</v>
      </c>
      <c r="B16" s="351" t="s">
        <v>48</v>
      </c>
      <c r="C16" s="352">
        <v>0</v>
      </c>
      <c r="D16" s="352">
        <v>1134</v>
      </c>
      <c r="E16" s="352">
        <v>1057</v>
      </c>
      <c r="F16" s="352">
        <v>1638</v>
      </c>
      <c r="G16" s="352">
        <v>2723</v>
      </c>
      <c r="H16" s="352">
        <v>4244</v>
      </c>
      <c r="I16" s="352">
        <v>6064</v>
      </c>
      <c r="J16" s="352">
        <v>6480</v>
      </c>
      <c r="K16" s="352">
        <v>6002</v>
      </c>
      <c r="L16" s="352">
        <v>3977</v>
      </c>
      <c r="M16" s="352">
        <v>640</v>
      </c>
      <c r="N16" s="353"/>
      <c r="O16" s="352">
        <v>33959</v>
      </c>
      <c r="R16" s="354"/>
    </row>
    <row r="17" spans="1:18" s="355" customFormat="1" ht="10.5" customHeight="1">
      <c r="A17" s="351" t="s">
        <v>105</v>
      </c>
      <c r="B17" s="414" t="s">
        <v>106</v>
      </c>
      <c r="C17" s="352">
        <v>2</v>
      </c>
      <c r="D17" s="352">
        <v>4</v>
      </c>
      <c r="E17" s="352">
        <v>24</v>
      </c>
      <c r="F17" s="352">
        <v>156</v>
      </c>
      <c r="G17" s="352">
        <v>344</v>
      </c>
      <c r="H17" s="352">
        <v>1481</v>
      </c>
      <c r="I17" s="352">
        <v>4705</v>
      </c>
      <c r="J17" s="352">
        <v>7705</v>
      </c>
      <c r="K17" s="352">
        <v>7573</v>
      </c>
      <c r="L17" s="352">
        <v>4191</v>
      </c>
      <c r="M17" s="352">
        <v>244</v>
      </c>
      <c r="N17" s="353"/>
      <c r="O17" s="352">
        <v>26429</v>
      </c>
      <c r="R17" s="356"/>
    </row>
    <row r="18" spans="1:18" s="341" customFormat="1" ht="10.5" customHeight="1">
      <c r="A18" s="351" t="s">
        <v>89</v>
      </c>
      <c r="B18" s="351" t="s">
        <v>90</v>
      </c>
      <c r="C18" s="352">
        <v>1195</v>
      </c>
      <c r="D18" s="352">
        <v>1056</v>
      </c>
      <c r="E18" s="352">
        <v>1232</v>
      </c>
      <c r="F18" s="352">
        <v>1132</v>
      </c>
      <c r="G18" s="352">
        <v>1730</v>
      </c>
      <c r="H18" s="352">
        <v>2753</v>
      </c>
      <c r="I18" s="352">
        <v>4302</v>
      </c>
      <c r="J18" s="352">
        <v>5386</v>
      </c>
      <c r="K18" s="352">
        <v>4171</v>
      </c>
      <c r="L18" s="352">
        <v>1900</v>
      </c>
      <c r="M18" s="352">
        <v>0</v>
      </c>
      <c r="N18" s="353"/>
      <c r="O18" s="352">
        <v>24857</v>
      </c>
      <c r="R18" s="354"/>
    </row>
    <row r="19" spans="1:18" s="355" customFormat="1" ht="10.5" customHeight="1">
      <c r="A19" s="351" t="s">
        <v>101</v>
      </c>
      <c r="B19" s="351" t="s">
        <v>102</v>
      </c>
      <c r="C19" s="352">
        <v>145</v>
      </c>
      <c r="D19" s="352">
        <v>177</v>
      </c>
      <c r="E19" s="352">
        <v>295</v>
      </c>
      <c r="F19" s="352">
        <v>579</v>
      </c>
      <c r="G19" s="352">
        <v>1352</v>
      </c>
      <c r="H19" s="352">
        <v>2622</v>
      </c>
      <c r="I19" s="352">
        <v>4204</v>
      </c>
      <c r="J19" s="352">
        <v>4968</v>
      </c>
      <c r="K19" s="352">
        <v>5298</v>
      </c>
      <c r="L19" s="352">
        <v>4220</v>
      </c>
      <c r="M19" s="352">
        <v>920</v>
      </c>
      <c r="N19" s="353"/>
      <c r="O19" s="352">
        <v>24780</v>
      </c>
      <c r="R19" s="356"/>
    </row>
    <row r="20" spans="1:18" s="357" customFormat="1" ht="10.5" customHeight="1">
      <c r="A20" s="351" t="s">
        <v>5</v>
      </c>
      <c r="B20" s="414" t="s">
        <v>6</v>
      </c>
      <c r="C20" s="352">
        <v>0</v>
      </c>
      <c r="D20" s="352">
        <v>0</v>
      </c>
      <c r="E20" s="352">
        <v>1481</v>
      </c>
      <c r="F20" s="352">
        <v>2772</v>
      </c>
      <c r="G20" s="352">
        <v>3520</v>
      </c>
      <c r="H20" s="352">
        <v>3072</v>
      </c>
      <c r="I20" s="352">
        <v>3039</v>
      </c>
      <c r="J20" s="352">
        <v>2944</v>
      </c>
      <c r="K20" s="352">
        <v>3120</v>
      </c>
      <c r="L20" s="352">
        <v>3137</v>
      </c>
      <c r="M20" s="352">
        <v>1106</v>
      </c>
      <c r="N20" s="353"/>
      <c r="O20" s="352">
        <v>24191</v>
      </c>
      <c r="R20" s="358"/>
    </row>
    <row r="21" spans="1:18" s="355" customFormat="1" ht="10.5" customHeight="1">
      <c r="A21" s="351" t="s">
        <v>79</v>
      </c>
      <c r="B21" s="351" t="s">
        <v>80</v>
      </c>
      <c r="C21" s="352">
        <v>55</v>
      </c>
      <c r="D21" s="352">
        <v>378</v>
      </c>
      <c r="E21" s="352">
        <v>925</v>
      </c>
      <c r="F21" s="352">
        <v>4899</v>
      </c>
      <c r="G21" s="352">
        <v>4408</v>
      </c>
      <c r="H21" s="352">
        <v>3242</v>
      </c>
      <c r="I21" s="352">
        <v>3099</v>
      </c>
      <c r="J21" s="352">
        <v>2980</v>
      </c>
      <c r="K21" s="352">
        <v>2210</v>
      </c>
      <c r="L21" s="352">
        <v>1137</v>
      </c>
      <c r="M21" s="352">
        <v>109</v>
      </c>
      <c r="N21" s="353"/>
      <c r="O21" s="352">
        <v>23442</v>
      </c>
      <c r="R21" s="356"/>
    </row>
    <row r="22" spans="1:18" s="341" customFormat="1" ht="10.5" customHeight="1">
      <c r="A22" s="351" t="s">
        <v>29</v>
      </c>
      <c r="B22" s="351" t="s">
        <v>30</v>
      </c>
      <c r="C22" s="352">
        <v>61</v>
      </c>
      <c r="D22" s="352">
        <v>1312</v>
      </c>
      <c r="E22" s="352">
        <v>2855</v>
      </c>
      <c r="F22" s="352">
        <v>5674</v>
      </c>
      <c r="G22" s="352">
        <v>5287</v>
      </c>
      <c r="H22" s="352">
        <v>3955</v>
      </c>
      <c r="I22" s="352">
        <v>2597</v>
      </c>
      <c r="J22" s="352">
        <v>1651</v>
      </c>
      <c r="K22" s="352">
        <v>0</v>
      </c>
      <c r="L22" s="352">
        <v>0</v>
      </c>
      <c r="M22" s="352">
        <v>0</v>
      </c>
      <c r="N22" s="353"/>
      <c r="O22" s="352">
        <v>23392</v>
      </c>
      <c r="R22" s="354"/>
    </row>
    <row r="23" spans="1:18" s="341" customFormat="1" ht="10.5" customHeight="1">
      <c r="A23" s="351" t="s">
        <v>65</v>
      </c>
      <c r="B23" s="351" t="s">
        <v>66</v>
      </c>
      <c r="C23" s="352">
        <v>158</v>
      </c>
      <c r="D23" s="352">
        <v>46</v>
      </c>
      <c r="E23" s="352">
        <v>109</v>
      </c>
      <c r="F23" s="352">
        <v>654</v>
      </c>
      <c r="G23" s="352">
        <v>2560</v>
      </c>
      <c r="H23" s="352">
        <v>4799</v>
      </c>
      <c r="I23" s="352">
        <v>5382</v>
      </c>
      <c r="J23" s="352">
        <v>3928</v>
      </c>
      <c r="K23" s="352">
        <v>2183</v>
      </c>
      <c r="L23" s="352">
        <v>926</v>
      </c>
      <c r="M23" s="352">
        <v>123</v>
      </c>
      <c r="N23" s="353"/>
      <c r="O23" s="352">
        <v>20868</v>
      </c>
      <c r="R23" s="354"/>
    </row>
    <row r="24" spans="1:18" s="341" customFormat="1" ht="10.5" customHeight="1">
      <c r="A24" s="351" t="s">
        <v>138</v>
      </c>
      <c r="B24" s="351" t="s">
        <v>139</v>
      </c>
      <c r="C24" s="352">
        <v>67</v>
      </c>
      <c r="D24" s="352">
        <v>256</v>
      </c>
      <c r="E24" s="352">
        <v>299</v>
      </c>
      <c r="F24" s="352">
        <v>254</v>
      </c>
      <c r="G24" s="352">
        <v>1314</v>
      </c>
      <c r="H24" s="352">
        <v>3630</v>
      </c>
      <c r="I24" s="352">
        <v>5790</v>
      </c>
      <c r="J24" s="352">
        <v>4982</v>
      </c>
      <c r="K24" s="352">
        <v>2556</v>
      </c>
      <c r="L24" s="352">
        <v>1335</v>
      </c>
      <c r="M24" s="352">
        <v>66</v>
      </c>
      <c r="N24" s="353"/>
      <c r="O24" s="352">
        <v>20549</v>
      </c>
      <c r="R24" s="354"/>
    </row>
    <row r="25" spans="1:18" s="341" customFormat="1" ht="10.5" customHeight="1">
      <c r="A25" s="351" t="s">
        <v>3</v>
      </c>
      <c r="B25" s="351" t="s">
        <v>4</v>
      </c>
      <c r="C25" s="352">
        <v>244</v>
      </c>
      <c r="D25" s="352">
        <v>1059</v>
      </c>
      <c r="E25" s="352">
        <v>1445</v>
      </c>
      <c r="F25" s="352">
        <v>2750</v>
      </c>
      <c r="G25" s="352">
        <v>3295</v>
      </c>
      <c r="H25" s="352">
        <v>3151</v>
      </c>
      <c r="I25" s="352">
        <v>2822</v>
      </c>
      <c r="J25" s="352">
        <v>2197</v>
      </c>
      <c r="K25" s="352">
        <v>1534</v>
      </c>
      <c r="L25" s="352">
        <v>1198</v>
      </c>
      <c r="M25" s="352">
        <v>432</v>
      </c>
      <c r="N25" s="353"/>
      <c r="O25" s="352">
        <v>20127</v>
      </c>
      <c r="R25" s="354"/>
    </row>
    <row r="26" spans="1:18" s="341" customFormat="1" ht="10.5" customHeight="1">
      <c r="A26" s="351" t="s">
        <v>97</v>
      </c>
      <c r="B26" s="351" t="s">
        <v>98</v>
      </c>
      <c r="C26" s="352">
        <v>78</v>
      </c>
      <c r="D26" s="352">
        <v>341</v>
      </c>
      <c r="E26" s="352">
        <v>828</v>
      </c>
      <c r="F26" s="352">
        <v>1033</v>
      </c>
      <c r="G26" s="352">
        <v>1615</v>
      </c>
      <c r="H26" s="352">
        <v>1901</v>
      </c>
      <c r="I26" s="352">
        <v>2289</v>
      </c>
      <c r="J26" s="352">
        <v>2768</v>
      </c>
      <c r="K26" s="352">
        <v>3711</v>
      </c>
      <c r="L26" s="352">
        <v>3960</v>
      </c>
      <c r="M26" s="352">
        <v>1128</v>
      </c>
      <c r="N26" s="353"/>
      <c r="O26" s="352">
        <v>19652</v>
      </c>
      <c r="R26" s="354"/>
    </row>
    <row r="27" spans="1:18" s="355" customFormat="1" ht="10.5" customHeight="1">
      <c r="A27" s="351" t="s">
        <v>49</v>
      </c>
      <c r="B27" s="351" t="s">
        <v>50</v>
      </c>
      <c r="C27" s="352">
        <v>47</v>
      </c>
      <c r="D27" s="352">
        <v>6398</v>
      </c>
      <c r="E27" s="352">
        <v>8892</v>
      </c>
      <c r="F27" s="352">
        <v>2219</v>
      </c>
      <c r="G27" s="352">
        <v>992</v>
      </c>
      <c r="H27" s="352">
        <v>525</v>
      </c>
      <c r="I27" s="352">
        <v>191</v>
      </c>
      <c r="J27" s="352">
        <v>85</v>
      </c>
      <c r="K27" s="352">
        <v>55</v>
      </c>
      <c r="L27" s="352">
        <v>21</v>
      </c>
      <c r="M27" s="352">
        <v>3</v>
      </c>
      <c r="N27" s="353"/>
      <c r="O27" s="352">
        <v>19428</v>
      </c>
      <c r="R27" s="356"/>
    </row>
    <row r="28" spans="1:18" s="341" customFormat="1" ht="10.5" customHeight="1">
      <c r="A28" s="351" t="s">
        <v>121</v>
      </c>
      <c r="B28" s="351" t="s">
        <v>122</v>
      </c>
      <c r="C28" s="352">
        <v>30</v>
      </c>
      <c r="D28" s="352">
        <v>24</v>
      </c>
      <c r="E28" s="352">
        <v>72</v>
      </c>
      <c r="F28" s="352">
        <v>260</v>
      </c>
      <c r="G28" s="352">
        <v>641</v>
      </c>
      <c r="H28" s="352">
        <v>1182</v>
      </c>
      <c r="I28" s="352">
        <v>2609</v>
      </c>
      <c r="J28" s="352">
        <v>4130</v>
      </c>
      <c r="K28" s="352">
        <v>5208</v>
      </c>
      <c r="L28" s="352">
        <v>3980</v>
      </c>
      <c r="M28" s="352">
        <v>885</v>
      </c>
      <c r="N28" s="353"/>
      <c r="O28" s="352">
        <v>19021</v>
      </c>
      <c r="R28" s="354"/>
    </row>
    <row r="29" spans="1:18" s="355" customFormat="1" ht="10.5" customHeight="1">
      <c r="A29" s="351" t="s">
        <v>99</v>
      </c>
      <c r="B29" s="414" t="s">
        <v>100</v>
      </c>
      <c r="C29" s="352">
        <v>3</v>
      </c>
      <c r="D29" s="352">
        <v>30</v>
      </c>
      <c r="E29" s="352">
        <v>71</v>
      </c>
      <c r="F29" s="352">
        <v>209</v>
      </c>
      <c r="G29" s="352">
        <v>551</v>
      </c>
      <c r="H29" s="352">
        <v>872</v>
      </c>
      <c r="I29" s="352">
        <v>2324</v>
      </c>
      <c r="J29" s="352">
        <v>3986</v>
      </c>
      <c r="K29" s="352">
        <v>4713</v>
      </c>
      <c r="L29" s="352">
        <v>4696</v>
      </c>
      <c r="M29" s="352">
        <v>1062</v>
      </c>
      <c r="N29" s="353"/>
      <c r="O29" s="352">
        <v>18517</v>
      </c>
      <c r="R29" s="356"/>
    </row>
    <row r="30" spans="1:18" s="341" customFormat="1" ht="10.5" customHeight="1">
      <c r="A30" s="351" t="s">
        <v>202</v>
      </c>
      <c r="B30" s="351" t="s">
        <v>203</v>
      </c>
      <c r="C30" s="352">
        <v>7</v>
      </c>
      <c r="D30" s="352">
        <v>1029</v>
      </c>
      <c r="E30" s="352">
        <v>8607</v>
      </c>
      <c r="F30" s="352">
        <v>3042</v>
      </c>
      <c r="G30" s="352">
        <v>1720</v>
      </c>
      <c r="H30" s="352">
        <v>1182</v>
      </c>
      <c r="I30" s="352">
        <v>830</v>
      </c>
      <c r="J30" s="352">
        <v>521</v>
      </c>
      <c r="K30" s="352">
        <v>318</v>
      </c>
      <c r="L30" s="352">
        <v>0</v>
      </c>
      <c r="M30" s="352">
        <v>0</v>
      </c>
      <c r="N30" s="353"/>
      <c r="O30" s="352">
        <v>17256</v>
      </c>
      <c r="R30" s="354"/>
    </row>
    <row r="31" spans="1:18" s="341" customFormat="1" ht="10.5" customHeight="1">
      <c r="A31" s="351" t="s">
        <v>33</v>
      </c>
      <c r="B31" s="351" t="s">
        <v>34</v>
      </c>
      <c r="C31" s="352">
        <v>0</v>
      </c>
      <c r="D31" s="352">
        <v>0</v>
      </c>
      <c r="E31" s="352">
        <v>0</v>
      </c>
      <c r="F31" s="352">
        <v>4</v>
      </c>
      <c r="G31" s="352">
        <v>94</v>
      </c>
      <c r="H31" s="352">
        <v>876</v>
      </c>
      <c r="I31" s="352">
        <v>2817</v>
      </c>
      <c r="J31" s="352">
        <v>4013</v>
      </c>
      <c r="K31" s="352">
        <v>4599</v>
      </c>
      <c r="L31" s="352">
        <v>3792</v>
      </c>
      <c r="M31" s="352">
        <v>879</v>
      </c>
      <c r="N31" s="353"/>
      <c r="O31" s="352">
        <v>17074</v>
      </c>
      <c r="R31" s="354"/>
    </row>
    <row r="32" spans="1:18" s="357" customFormat="1" ht="10.5" customHeight="1">
      <c r="A32" s="351" t="s">
        <v>11</v>
      </c>
      <c r="B32" s="351" t="s">
        <v>12</v>
      </c>
      <c r="C32" s="352">
        <v>654</v>
      </c>
      <c r="D32" s="352">
        <v>7624</v>
      </c>
      <c r="E32" s="352">
        <v>4783</v>
      </c>
      <c r="F32" s="352">
        <v>1410</v>
      </c>
      <c r="G32" s="352">
        <v>1099</v>
      </c>
      <c r="H32" s="352">
        <v>865</v>
      </c>
      <c r="I32" s="352">
        <v>422</v>
      </c>
      <c r="J32" s="352">
        <v>0</v>
      </c>
      <c r="K32" s="352">
        <v>0</v>
      </c>
      <c r="L32" s="352">
        <v>0</v>
      </c>
      <c r="M32" s="352">
        <v>0</v>
      </c>
      <c r="N32" s="353"/>
      <c r="O32" s="352">
        <v>16857</v>
      </c>
      <c r="R32" s="358"/>
    </row>
    <row r="33" spans="1:18" s="341" customFormat="1" ht="10.5" customHeight="1">
      <c r="A33" s="351" t="s">
        <v>7</v>
      </c>
      <c r="B33" s="351" t="s">
        <v>8</v>
      </c>
      <c r="C33" s="352">
        <v>790</v>
      </c>
      <c r="D33" s="352">
        <v>3349</v>
      </c>
      <c r="E33" s="352">
        <v>1706</v>
      </c>
      <c r="F33" s="352">
        <v>831</v>
      </c>
      <c r="G33" s="352">
        <v>1263</v>
      </c>
      <c r="H33" s="352">
        <v>1509</v>
      </c>
      <c r="I33" s="352">
        <v>1408</v>
      </c>
      <c r="J33" s="352">
        <v>1363</v>
      </c>
      <c r="K33" s="352">
        <v>1744</v>
      </c>
      <c r="L33" s="352">
        <v>1941</v>
      </c>
      <c r="M33" s="352">
        <v>839</v>
      </c>
      <c r="N33" s="353"/>
      <c r="O33" s="352">
        <v>16743</v>
      </c>
      <c r="R33" s="354"/>
    </row>
    <row r="34" spans="1:18" s="341" customFormat="1" ht="10.5" customHeight="1">
      <c r="A34" s="351" t="s">
        <v>336</v>
      </c>
      <c r="B34" s="351" t="s">
        <v>337</v>
      </c>
      <c r="C34" s="352">
        <v>16149</v>
      </c>
      <c r="D34" s="352">
        <v>0</v>
      </c>
      <c r="E34" s="352">
        <v>0</v>
      </c>
      <c r="F34" s="352">
        <v>0</v>
      </c>
      <c r="G34" s="352">
        <v>0</v>
      </c>
      <c r="H34" s="352">
        <v>0</v>
      </c>
      <c r="I34" s="352">
        <v>0</v>
      </c>
      <c r="J34" s="352">
        <v>0</v>
      </c>
      <c r="K34" s="352">
        <v>0</v>
      </c>
      <c r="L34" s="352">
        <v>0</v>
      </c>
      <c r="M34" s="352">
        <v>0</v>
      </c>
      <c r="N34" s="353"/>
      <c r="O34" s="352">
        <v>16149</v>
      </c>
      <c r="R34" s="354"/>
    </row>
    <row r="35" spans="1:15" s="341" customFormat="1" ht="10.5" customHeight="1">
      <c r="A35" s="351" t="s">
        <v>41</v>
      </c>
      <c r="B35" s="351" t="s">
        <v>42</v>
      </c>
      <c r="C35" s="352">
        <v>59526</v>
      </c>
      <c r="D35" s="352">
        <v>72847</v>
      </c>
      <c r="E35" s="352">
        <v>81363</v>
      </c>
      <c r="F35" s="352">
        <v>106256</v>
      </c>
      <c r="G35" s="352">
        <v>127624</v>
      </c>
      <c r="H35" s="352">
        <v>153423</v>
      </c>
      <c r="I35" s="352">
        <v>178769</v>
      </c>
      <c r="J35" s="352">
        <v>207950</v>
      </c>
      <c r="K35" s="352">
        <v>242228</v>
      </c>
      <c r="L35" s="352">
        <v>226827</v>
      </c>
      <c r="M35" s="352">
        <v>69355</v>
      </c>
      <c r="N35" s="353"/>
      <c r="O35" s="352">
        <v>1526208</v>
      </c>
    </row>
    <row r="36" spans="3:18" s="341" customFormat="1" ht="9" customHeight="1" hidden="1"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4"/>
      <c r="Q36" s="359"/>
      <c r="R36" s="359"/>
    </row>
    <row r="37" spans="3:18" s="341" customFormat="1" ht="3" customHeight="1"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4"/>
      <c r="Q37" s="359"/>
      <c r="R37" s="359"/>
    </row>
    <row r="38" spans="1:18" s="359" customFormat="1" ht="10.5" customHeight="1">
      <c r="A38" s="359" t="s">
        <v>296</v>
      </c>
      <c r="B38" s="360"/>
      <c r="C38" s="361">
        <v>80442</v>
      </c>
      <c r="D38" s="361">
        <v>104905</v>
      </c>
      <c r="E38" s="361">
        <v>133949</v>
      </c>
      <c r="F38" s="361">
        <v>179114</v>
      </c>
      <c r="G38" s="361">
        <v>231481</v>
      </c>
      <c r="H38" s="361">
        <v>300062</v>
      </c>
      <c r="I38" s="361">
        <v>387489</v>
      </c>
      <c r="J38" s="361">
        <v>452309</v>
      </c>
      <c r="K38" s="361">
        <v>508798</v>
      </c>
      <c r="L38" s="361">
        <v>412333</v>
      </c>
      <c r="M38" s="361">
        <v>93354</v>
      </c>
      <c r="N38" s="361">
        <v>0</v>
      </c>
      <c r="O38" s="361">
        <v>2884276</v>
      </c>
      <c r="P38" s="341"/>
      <c r="Q38" s="341"/>
      <c r="R38" s="341"/>
    </row>
    <row r="39" spans="1:18" s="341" customFormat="1" ht="3" customHeight="1">
      <c r="A39" s="362"/>
      <c r="B39" s="363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Q39" s="360"/>
      <c r="R39" s="360"/>
    </row>
    <row r="40" spans="1:18" ht="4.5" customHeight="1">
      <c r="A40" s="365"/>
      <c r="L40" s="342"/>
      <c r="M40" s="342"/>
      <c r="N40" s="342"/>
      <c r="O40" s="342"/>
      <c r="Q40" s="366"/>
      <c r="R40" s="366"/>
    </row>
    <row r="41" spans="1:18" s="366" customFormat="1" ht="9.75" customHeight="1">
      <c r="A41" s="477" t="s">
        <v>330</v>
      </c>
      <c r="C41" s="368"/>
      <c r="D41" s="368"/>
      <c r="E41" s="368"/>
      <c r="F41" s="368"/>
      <c r="G41" s="368"/>
      <c r="H41" s="368"/>
      <c r="I41" s="368"/>
      <c r="J41" s="368"/>
      <c r="K41" s="368"/>
      <c r="Q41" s="360"/>
      <c r="R41" s="360"/>
    </row>
    <row r="42" spans="1:18" ht="9.75" customHeight="1">
      <c r="A42" s="367" t="s">
        <v>227</v>
      </c>
      <c r="B42" s="366"/>
      <c r="C42" s="369"/>
      <c r="L42" s="342"/>
      <c r="M42" s="342"/>
      <c r="N42" s="342"/>
      <c r="O42" s="342"/>
      <c r="Q42" s="370"/>
      <c r="R42" s="370"/>
    </row>
    <row r="43" spans="1:18" s="370" customFormat="1" ht="9.75" customHeight="1">
      <c r="A43" s="331" t="s">
        <v>204</v>
      </c>
      <c r="B43" s="341"/>
      <c r="C43" s="371"/>
      <c r="D43" s="372"/>
      <c r="E43" s="373"/>
      <c r="F43" s="372"/>
      <c r="G43" s="374"/>
      <c r="H43" s="374"/>
      <c r="I43" s="374"/>
      <c r="J43" s="374"/>
      <c r="K43" s="374"/>
      <c r="L43" s="374"/>
      <c r="M43" s="374"/>
      <c r="N43" s="374"/>
      <c r="O43" s="374"/>
      <c r="Q43" s="360"/>
      <c r="R43" s="360"/>
    </row>
    <row r="44" spans="1:15" ht="12.75">
      <c r="A44" s="347"/>
      <c r="B44" s="348"/>
      <c r="C44" s="349"/>
      <c r="D44" s="350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</row>
    <row r="45" spans="12:15" ht="12.75">
      <c r="L45" s="342"/>
      <c r="M45" s="342"/>
      <c r="N45" s="342"/>
      <c r="O45" s="342"/>
    </row>
    <row r="46" spans="12:15" ht="12.75">
      <c r="L46" s="342"/>
      <c r="M46" s="342"/>
      <c r="N46" s="342"/>
      <c r="O46" s="342"/>
    </row>
    <row r="47" spans="12:15" ht="12.75">
      <c r="L47" s="342"/>
      <c r="M47" s="342"/>
      <c r="N47" s="342"/>
      <c r="O47" s="342"/>
    </row>
    <row r="48" spans="12:15" ht="12.75">
      <c r="L48" s="342"/>
      <c r="M48" s="342"/>
      <c r="N48" s="342"/>
      <c r="O48" s="342"/>
    </row>
    <row r="49" spans="12:15" ht="12.75">
      <c r="L49" s="342"/>
      <c r="M49" s="342"/>
      <c r="N49" s="342"/>
      <c r="O49" s="342"/>
    </row>
    <row r="50" spans="12:15" ht="12.75">
      <c r="L50" s="342"/>
      <c r="M50" s="342"/>
      <c r="N50" s="342"/>
      <c r="O50" s="342"/>
    </row>
    <row r="51" spans="12:15" ht="12.75">
      <c r="L51" s="342"/>
      <c r="M51" s="342"/>
      <c r="N51" s="342"/>
      <c r="O51" s="342"/>
    </row>
    <row r="52" spans="12:15" ht="12.75">
      <c r="L52" s="342"/>
      <c r="M52" s="342"/>
      <c r="N52" s="342"/>
      <c r="O52" s="342"/>
    </row>
    <row r="53" spans="12:15" ht="12.75">
      <c r="L53" s="342"/>
      <c r="M53" s="342"/>
      <c r="N53" s="342"/>
      <c r="O53" s="342"/>
    </row>
    <row r="54" spans="12:15" ht="12.75">
      <c r="L54" s="342"/>
      <c r="M54" s="342"/>
      <c r="N54" s="342"/>
      <c r="O54" s="342"/>
    </row>
    <row r="55" spans="12:15" ht="12.75">
      <c r="L55" s="342"/>
      <c r="M55" s="342"/>
      <c r="N55" s="342"/>
      <c r="O55" s="342"/>
    </row>
    <row r="56" spans="12:15" ht="12.75">
      <c r="L56" s="342"/>
      <c r="M56" s="342"/>
      <c r="N56" s="342"/>
      <c r="O56" s="342"/>
    </row>
    <row r="57" spans="12:15" ht="12.75">
      <c r="L57" s="342"/>
      <c r="M57" s="342"/>
      <c r="N57" s="342"/>
      <c r="O57" s="342"/>
    </row>
    <row r="58" spans="12:15" ht="12.75">
      <c r="L58" s="342"/>
      <c r="M58" s="342"/>
      <c r="N58" s="342"/>
      <c r="O58" s="342"/>
    </row>
    <row r="59" spans="12:15" ht="12.75">
      <c r="L59" s="342"/>
      <c r="M59" s="342"/>
      <c r="N59" s="342"/>
      <c r="O59" s="342"/>
    </row>
    <row r="60" spans="12:15" ht="12.75">
      <c r="L60" s="342"/>
      <c r="M60" s="342"/>
      <c r="N60" s="342"/>
      <c r="O60" s="342"/>
    </row>
    <row r="61" spans="12:15" ht="12.75">
      <c r="L61" s="342"/>
      <c r="M61" s="342"/>
      <c r="N61" s="342"/>
      <c r="O61" s="342"/>
    </row>
    <row r="62" spans="12:15" ht="12.75">
      <c r="L62" s="342"/>
      <c r="M62" s="342"/>
      <c r="N62" s="342"/>
      <c r="O62" s="342"/>
    </row>
    <row r="63" spans="12:15" ht="12.75">
      <c r="L63" s="342"/>
      <c r="M63" s="342"/>
      <c r="N63" s="342"/>
      <c r="O63" s="342"/>
    </row>
    <row r="64" spans="12:15" ht="12.75">
      <c r="L64" s="342"/>
      <c r="M64" s="342"/>
      <c r="N64" s="342"/>
      <c r="O64" s="342"/>
    </row>
    <row r="65" spans="12:15" ht="12.75">
      <c r="L65" s="342"/>
      <c r="M65" s="342"/>
      <c r="N65" s="342"/>
      <c r="O65" s="342"/>
    </row>
    <row r="66" spans="12:15" ht="12.75">
      <c r="L66" s="342"/>
      <c r="M66" s="342"/>
      <c r="N66" s="342"/>
      <c r="O66" s="342"/>
    </row>
    <row r="67" spans="12:15" ht="12.75">
      <c r="L67" s="342"/>
      <c r="M67" s="342"/>
      <c r="N67" s="342"/>
      <c r="O67" s="342"/>
    </row>
    <row r="68" spans="12:15" ht="12.75">
      <c r="L68" s="342"/>
      <c r="M68" s="342"/>
      <c r="N68" s="342"/>
      <c r="O68" s="342"/>
    </row>
    <row r="69" spans="12:15" ht="12.75">
      <c r="L69" s="342"/>
      <c r="M69" s="342"/>
      <c r="N69" s="342"/>
      <c r="O69" s="342"/>
    </row>
    <row r="70" spans="12:15" ht="12.75">
      <c r="L70" s="342"/>
      <c r="M70" s="342"/>
      <c r="N70" s="342"/>
      <c r="O70" s="342"/>
    </row>
    <row r="71" spans="12:15" ht="12.75">
      <c r="L71" s="342"/>
      <c r="M71" s="342"/>
      <c r="N71" s="342"/>
      <c r="O71" s="342"/>
    </row>
    <row r="72" spans="12:15" ht="12.75">
      <c r="L72" s="342"/>
      <c r="M72" s="342"/>
      <c r="N72" s="342"/>
      <c r="O72" s="342"/>
    </row>
    <row r="73" spans="12:15" ht="12.75">
      <c r="L73" s="342"/>
      <c r="M73" s="342"/>
      <c r="N73" s="342"/>
      <c r="O73" s="342"/>
    </row>
    <row r="74" spans="12:15" ht="12.75">
      <c r="L74" s="342"/>
      <c r="M74" s="342"/>
      <c r="N74" s="342"/>
      <c r="O74" s="342"/>
    </row>
    <row r="75" spans="12:15" ht="12.75">
      <c r="L75" s="342"/>
      <c r="M75" s="342"/>
      <c r="N75" s="342"/>
      <c r="O75" s="342"/>
    </row>
    <row r="76" spans="12:14" ht="12.75">
      <c r="L76" s="342"/>
      <c r="M76" s="342"/>
      <c r="N76" s="342"/>
    </row>
    <row r="77" spans="2:18" ht="12.75">
      <c r="B77" s="359"/>
      <c r="L77" s="342"/>
      <c r="M77" s="342"/>
      <c r="N77" s="342"/>
      <c r="Q77" s="370"/>
      <c r="R77" s="370"/>
    </row>
    <row r="78" spans="1:18" s="370" customFormat="1" ht="12.75">
      <c r="A78" s="375"/>
      <c r="B78" s="348"/>
      <c r="C78" s="376"/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Q78" s="360"/>
      <c r="R78" s="360"/>
    </row>
    <row r="79" spans="12:15" ht="12.75">
      <c r="L79" s="342"/>
      <c r="M79" s="342"/>
      <c r="N79" s="342"/>
      <c r="O79" s="342"/>
    </row>
  </sheetData>
  <sheetProtection/>
  <printOptions/>
  <pageMargins left="0.7086614173228347" right="0.5905511811023623" top="0.9055118110236221" bottom="0.7874015748031497" header="0" footer="0"/>
  <pageSetup fitToHeight="1" fitToWidth="1" horizontalDpi="300" verticalDpi="3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Q8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81" customWidth="1"/>
    <col min="2" max="2" width="57.7109375" style="381" customWidth="1"/>
    <col min="3" max="3" width="5.421875" style="382" customWidth="1"/>
    <col min="4" max="4" width="6.00390625" style="382" customWidth="1"/>
    <col min="5" max="5" width="5.7109375" style="382" customWidth="1"/>
    <col min="6" max="11" width="6.28125" style="382" customWidth="1"/>
    <col min="12" max="13" width="6.28125" style="381" customWidth="1"/>
    <col min="14" max="14" width="2.00390625" style="381" hidden="1" customWidth="1"/>
    <col min="15" max="15" width="7.8515625" style="381" bestFit="1" customWidth="1"/>
    <col min="16" max="16384" width="11.421875" style="397" customWidth="1"/>
  </cols>
  <sheetData>
    <row r="1" spans="1:14" s="380" customFormat="1" ht="16.5" customHeight="1">
      <c r="A1" s="377" t="s">
        <v>380</v>
      </c>
      <c r="B1" s="378"/>
      <c r="C1" s="379"/>
      <c r="D1" s="379"/>
      <c r="E1" s="379"/>
      <c r="F1" s="379"/>
      <c r="G1" s="379"/>
      <c r="H1" s="379"/>
      <c r="I1" s="379"/>
      <c r="J1" s="379"/>
      <c r="K1" s="379"/>
      <c r="L1" s="378"/>
      <c r="M1" s="378"/>
      <c r="N1" s="378"/>
    </row>
    <row r="2" spans="3:15" s="381" customFormat="1" ht="3" customHeight="1"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</row>
    <row r="3" spans="1:15" s="386" customFormat="1" ht="15.75" customHeight="1">
      <c r="A3" s="383" t="s">
        <v>299</v>
      </c>
      <c r="B3" s="383"/>
      <c r="C3" s="384" t="s">
        <v>215</v>
      </c>
      <c r="D3" s="385" t="s">
        <v>216</v>
      </c>
      <c r="E3" s="384" t="s">
        <v>217</v>
      </c>
      <c r="F3" s="384" t="s">
        <v>218</v>
      </c>
      <c r="G3" s="384" t="s">
        <v>219</v>
      </c>
      <c r="H3" s="384" t="s">
        <v>220</v>
      </c>
      <c r="I3" s="384" t="s">
        <v>221</v>
      </c>
      <c r="J3" s="384" t="s">
        <v>222</v>
      </c>
      <c r="K3" s="384" t="s">
        <v>223</v>
      </c>
      <c r="L3" s="384" t="s">
        <v>224</v>
      </c>
      <c r="M3" s="384" t="s">
        <v>225</v>
      </c>
      <c r="N3" s="384" t="s">
        <v>229</v>
      </c>
      <c r="O3" s="384" t="s">
        <v>228</v>
      </c>
    </row>
    <row r="4" spans="1:15" s="381" customFormat="1" ht="3" customHeight="1">
      <c r="A4" s="387"/>
      <c r="B4" s="388"/>
      <c r="C4" s="389"/>
      <c r="D4" s="390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</row>
    <row r="5" spans="1:15" s="381" customFormat="1" ht="10.5" customHeight="1">
      <c r="A5" s="391" t="s">
        <v>81</v>
      </c>
      <c r="B5" s="391" t="s">
        <v>82</v>
      </c>
      <c r="C5" s="392">
        <v>0</v>
      </c>
      <c r="D5" s="392">
        <v>0</v>
      </c>
      <c r="E5" s="392">
        <v>547</v>
      </c>
      <c r="F5" s="392">
        <v>4761</v>
      </c>
      <c r="G5" s="392">
        <v>13638</v>
      </c>
      <c r="H5" s="392">
        <v>26061</v>
      </c>
      <c r="I5" s="392">
        <v>42175</v>
      </c>
      <c r="J5" s="392">
        <v>54897</v>
      </c>
      <c r="K5" s="392">
        <v>79703</v>
      </c>
      <c r="L5" s="392">
        <v>41407</v>
      </c>
      <c r="M5" s="392">
        <v>1542</v>
      </c>
      <c r="N5" s="392"/>
      <c r="O5" s="392">
        <v>264731</v>
      </c>
    </row>
    <row r="6" spans="1:15" s="381" customFormat="1" ht="10.5" customHeight="1">
      <c r="A6" s="391" t="s">
        <v>1</v>
      </c>
      <c r="B6" s="391" t="s">
        <v>2</v>
      </c>
      <c r="C6" s="392">
        <v>0</v>
      </c>
      <c r="D6" s="392">
        <v>0</v>
      </c>
      <c r="E6" s="392">
        <v>52</v>
      </c>
      <c r="F6" s="392">
        <v>30125</v>
      </c>
      <c r="G6" s="392">
        <v>82950</v>
      </c>
      <c r="H6" s="392">
        <v>19967</v>
      </c>
      <c r="I6" s="392">
        <v>82</v>
      </c>
      <c r="J6" s="392">
        <v>0</v>
      </c>
      <c r="K6" s="392">
        <v>0</v>
      </c>
      <c r="L6" s="392">
        <v>0</v>
      </c>
      <c r="M6" s="392">
        <v>0</v>
      </c>
      <c r="N6" s="392"/>
      <c r="O6" s="392">
        <v>133176</v>
      </c>
    </row>
    <row r="7" spans="1:15" s="381" customFormat="1" ht="10.5" customHeight="1">
      <c r="A7" s="391" t="s">
        <v>83</v>
      </c>
      <c r="B7" s="391" t="s">
        <v>84</v>
      </c>
      <c r="C7" s="392">
        <v>45</v>
      </c>
      <c r="D7" s="392">
        <v>875</v>
      </c>
      <c r="E7" s="392">
        <v>1306</v>
      </c>
      <c r="F7" s="392">
        <v>1288</v>
      </c>
      <c r="G7" s="392">
        <v>3801</v>
      </c>
      <c r="H7" s="392">
        <v>14417</v>
      </c>
      <c r="I7" s="392">
        <v>29210</v>
      </c>
      <c r="J7" s="392">
        <v>33064</v>
      </c>
      <c r="K7" s="392">
        <v>27850</v>
      </c>
      <c r="L7" s="392">
        <v>13234</v>
      </c>
      <c r="M7" s="392">
        <v>1066</v>
      </c>
      <c r="N7" s="392"/>
      <c r="O7" s="392">
        <v>126156</v>
      </c>
    </row>
    <row r="8" spans="1:15" s="381" customFormat="1" ht="10.5" customHeight="1">
      <c r="A8" s="391" t="s">
        <v>85</v>
      </c>
      <c r="B8" s="391" t="s">
        <v>86</v>
      </c>
      <c r="C8" s="392">
        <v>11</v>
      </c>
      <c r="D8" s="392">
        <v>30</v>
      </c>
      <c r="E8" s="392">
        <v>224</v>
      </c>
      <c r="F8" s="392">
        <v>4003</v>
      </c>
      <c r="G8" s="392">
        <v>8848</v>
      </c>
      <c r="H8" s="392">
        <v>16418</v>
      </c>
      <c r="I8" s="392">
        <v>27622</v>
      </c>
      <c r="J8" s="392">
        <v>28890</v>
      </c>
      <c r="K8" s="392">
        <v>24041</v>
      </c>
      <c r="L8" s="392">
        <v>13353</v>
      </c>
      <c r="M8" s="392">
        <v>1578</v>
      </c>
      <c r="N8" s="392"/>
      <c r="O8" s="392">
        <v>125018</v>
      </c>
    </row>
    <row r="9" spans="1:15" s="381" customFormat="1" ht="10.5" customHeight="1">
      <c r="A9" s="391" t="s">
        <v>87</v>
      </c>
      <c r="B9" s="391" t="s">
        <v>88</v>
      </c>
      <c r="C9" s="392">
        <v>95</v>
      </c>
      <c r="D9" s="392">
        <v>480</v>
      </c>
      <c r="E9" s="392">
        <v>1081</v>
      </c>
      <c r="F9" s="392">
        <v>4514</v>
      </c>
      <c r="G9" s="392">
        <v>7622</v>
      </c>
      <c r="H9" s="392">
        <v>12309</v>
      </c>
      <c r="I9" s="392">
        <v>17392</v>
      </c>
      <c r="J9" s="392">
        <v>16827</v>
      </c>
      <c r="K9" s="392">
        <v>13101</v>
      </c>
      <c r="L9" s="392">
        <v>8512</v>
      </c>
      <c r="M9" s="392">
        <v>1688</v>
      </c>
      <c r="N9" s="392"/>
      <c r="O9" s="392">
        <v>83621</v>
      </c>
    </row>
    <row r="10" spans="1:15" s="381" customFormat="1" ht="10.5" customHeight="1">
      <c r="A10" s="391" t="s">
        <v>51</v>
      </c>
      <c r="B10" s="391" t="s">
        <v>52</v>
      </c>
      <c r="C10" s="392">
        <v>0</v>
      </c>
      <c r="D10" s="392">
        <v>1</v>
      </c>
      <c r="E10" s="392">
        <v>6</v>
      </c>
      <c r="F10" s="392">
        <v>46</v>
      </c>
      <c r="G10" s="392">
        <v>100</v>
      </c>
      <c r="H10" s="392">
        <v>440</v>
      </c>
      <c r="I10" s="392">
        <v>2210</v>
      </c>
      <c r="J10" s="392">
        <v>7058</v>
      </c>
      <c r="K10" s="392">
        <v>22492</v>
      </c>
      <c r="L10" s="392">
        <v>34932</v>
      </c>
      <c r="M10" s="392">
        <v>8998</v>
      </c>
      <c r="N10" s="392"/>
      <c r="O10" s="392">
        <v>76283</v>
      </c>
    </row>
    <row r="11" spans="1:15" s="381" customFormat="1" ht="10.5" customHeight="1">
      <c r="A11" s="391" t="s">
        <v>95</v>
      </c>
      <c r="B11" s="391" t="s">
        <v>96</v>
      </c>
      <c r="C11" s="392">
        <v>0</v>
      </c>
      <c r="D11" s="392">
        <v>0</v>
      </c>
      <c r="E11" s="392">
        <v>157</v>
      </c>
      <c r="F11" s="392">
        <v>22042</v>
      </c>
      <c r="G11" s="392">
        <v>31144</v>
      </c>
      <c r="H11" s="392">
        <v>15165</v>
      </c>
      <c r="I11" s="392">
        <v>413</v>
      </c>
      <c r="J11" s="392">
        <v>2</v>
      </c>
      <c r="K11" s="392">
        <v>1</v>
      </c>
      <c r="L11" s="392">
        <v>0</v>
      </c>
      <c r="M11" s="392">
        <v>0</v>
      </c>
      <c r="N11" s="392"/>
      <c r="O11" s="392">
        <v>68924</v>
      </c>
    </row>
    <row r="12" spans="1:15" s="381" customFormat="1" ht="10.5" customHeight="1">
      <c r="A12" s="391" t="s">
        <v>67</v>
      </c>
      <c r="B12" s="391" t="s">
        <v>68</v>
      </c>
      <c r="C12" s="392">
        <v>4</v>
      </c>
      <c r="D12" s="392">
        <v>4154</v>
      </c>
      <c r="E12" s="392">
        <v>8070</v>
      </c>
      <c r="F12" s="392">
        <v>24540</v>
      </c>
      <c r="G12" s="392">
        <v>10150</v>
      </c>
      <c r="H12" s="392">
        <v>4424</v>
      </c>
      <c r="I12" s="392">
        <v>2565</v>
      </c>
      <c r="J12" s="392">
        <v>1313</v>
      </c>
      <c r="K12" s="392">
        <v>645</v>
      </c>
      <c r="L12" s="392">
        <v>496</v>
      </c>
      <c r="M12" s="392">
        <v>186</v>
      </c>
      <c r="N12" s="392"/>
      <c r="O12" s="392">
        <v>56547</v>
      </c>
    </row>
    <row r="13" spans="1:15" s="381" customFormat="1" ht="10.5" customHeight="1">
      <c r="A13" s="391" t="s">
        <v>115</v>
      </c>
      <c r="B13" s="391" t="s">
        <v>116</v>
      </c>
      <c r="C13" s="392">
        <v>1</v>
      </c>
      <c r="D13" s="392">
        <v>1</v>
      </c>
      <c r="E13" s="392">
        <v>155</v>
      </c>
      <c r="F13" s="392">
        <v>4273</v>
      </c>
      <c r="G13" s="392">
        <v>16932</v>
      </c>
      <c r="H13" s="392">
        <v>19857</v>
      </c>
      <c r="I13" s="392">
        <v>8287</v>
      </c>
      <c r="J13" s="392">
        <v>2965</v>
      </c>
      <c r="K13" s="392">
        <v>1231</v>
      </c>
      <c r="L13" s="392">
        <v>453</v>
      </c>
      <c r="M13" s="392">
        <v>59</v>
      </c>
      <c r="N13" s="392"/>
      <c r="O13" s="392">
        <v>54214</v>
      </c>
    </row>
    <row r="14" spans="1:15" s="381" customFormat="1" ht="10.5" customHeight="1">
      <c r="A14" s="391" t="s">
        <v>119</v>
      </c>
      <c r="B14" s="391" t="s">
        <v>120</v>
      </c>
      <c r="C14" s="392">
        <v>649</v>
      </c>
      <c r="D14" s="392">
        <v>253</v>
      </c>
      <c r="E14" s="392">
        <v>907</v>
      </c>
      <c r="F14" s="392">
        <v>8850</v>
      </c>
      <c r="G14" s="392">
        <v>9525</v>
      </c>
      <c r="H14" s="392">
        <v>9229</v>
      </c>
      <c r="I14" s="392">
        <v>9676</v>
      </c>
      <c r="J14" s="392">
        <v>4489</v>
      </c>
      <c r="K14" s="392">
        <v>1886</v>
      </c>
      <c r="L14" s="392">
        <v>1185</v>
      </c>
      <c r="M14" s="392">
        <v>238</v>
      </c>
      <c r="N14" s="392"/>
      <c r="O14" s="392">
        <v>46887</v>
      </c>
    </row>
    <row r="15" spans="1:15" s="381" customFormat="1" ht="10.5" customHeight="1">
      <c r="A15" s="391" t="s">
        <v>19</v>
      </c>
      <c r="B15" s="391" t="s">
        <v>20</v>
      </c>
      <c r="C15" s="392">
        <v>0</v>
      </c>
      <c r="D15" s="392">
        <v>0</v>
      </c>
      <c r="E15" s="392">
        <v>60</v>
      </c>
      <c r="F15" s="392">
        <v>14285</v>
      </c>
      <c r="G15" s="392">
        <v>24826</v>
      </c>
      <c r="H15" s="392">
        <v>5665</v>
      </c>
      <c r="I15" s="392">
        <v>43</v>
      </c>
      <c r="J15" s="392">
        <v>0</v>
      </c>
      <c r="K15" s="392">
        <v>0</v>
      </c>
      <c r="L15" s="392">
        <v>0</v>
      </c>
      <c r="M15" s="392">
        <v>1</v>
      </c>
      <c r="N15" s="392"/>
      <c r="O15" s="392">
        <v>44880</v>
      </c>
    </row>
    <row r="16" spans="1:15" s="381" customFormat="1" ht="10.5" customHeight="1">
      <c r="A16" s="391" t="s">
        <v>91</v>
      </c>
      <c r="B16" s="413" t="s">
        <v>92</v>
      </c>
      <c r="C16" s="392">
        <v>3</v>
      </c>
      <c r="D16" s="392">
        <v>18</v>
      </c>
      <c r="E16" s="392">
        <v>44</v>
      </c>
      <c r="F16" s="392">
        <v>776</v>
      </c>
      <c r="G16" s="392">
        <v>1960</v>
      </c>
      <c r="H16" s="392">
        <v>5623</v>
      </c>
      <c r="I16" s="392">
        <v>9923</v>
      </c>
      <c r="J16" s="392">
        <v>10621</v>
      </c>
      <c r="K16" s="392">
        <v>9152</v>
      </c>
      <c r="L16" s="392">
        <v>5828</v>
      </c>
      <c r="M16" s="392">
        <v>838</v>
      </c>
      <c r="N16" s="392"/>
      <c r="O16" s="392">
        <v>44786</v>
      </c>
    </row>
    <row r="17" spans="1:15" s="381" customFormat="1" ht="10.5" customHeight="1">
      <c r="A17" s="391" t="s">
        <v>93</v>
      </c>
      <c r="B17" s="391" t="s">
        <v>94</v>
      </c>
      <c r="C17" s="392">
        <v>147</v>
      </c>
      <c r="D17" s="392">
        <v>747</v>
      </c>
      <c r="E17" s="392">
        <v>2171</v>
      </c>
      <c r="F17" s="392">
        <v>2839</v>
      </c>
      <c r="G17" s="392">
        <v>3960</v>
      </c>
      <c r="H17" s="392">
        <v>6170</v>
      </c>
      <c r="I17" s="392">
        <v>7474</v>
      </c>
      <c r="J17" s="392">
        <v>6415</v>
      </c>
      <c r="K17" s="392">
        <v>5393</v>
      </c>
      <c r="L17" s="392">
        <v>4982</v>
      </c>
      <c r="M17" s="392">
        <v>1923</v>
      </c>
      <c r="N17" s="392"/>
      <c r="O17" s="392">
        <v>42221</v>
      </c>
    </row>
    <row r="18" spans="1:15" s="381" customFormat="1" ht="10.5" customHeight="1">
      <c r="A18" s="391" t="s">
        <v>17</v>
      </c>
      <c r="B18" s="391" t="s">
        <v>18</v>
      </c>
      <c r="C18" s="392">
        <v>0</v>
      </c>
      <c r="D18" s="392">
        <v>0</v>
      </c>
      <c r="E18" s="392">
        <v>7</v>
      </c>
      <c r="F18" s="392">
        <v>5529</v>
      </c>
      <c r="G18" s="392">
        <v>26244</v>
      </c>
      <c r="H18" s="392">
        <v>9358</v>
      </c>
      <c r="I18" s="392">
        <v>68</v>
      </c>
      <c r="J18" s="392">
        <v>0</v>
      </c>
      <c r="K18" s="392">
        <v>0</v>
      </c>
      <c r="L18" s="392">
        <v>0</v>
      </c>
      <c r="M18" s="392">
        <v>0</v>
      </c>
      <c r="N18" s="392"/>
      <c r="O18" s="392">
        <v>41206</v>
      </c>
    </row>
    <row r="19" spans="1:15" s="381" customFormat="1" ht="10.5" customHeight="1">
      <c r="A19" s="391" t="s">
        <v>111</v>
      </c>
      <c r="B19" s="391" t="s">
        <v>112</v>
      </c>
      <c r="C19" s="392">
        <v>0</v>
      </c>
      <c r="D19" s="392">
        <v>2</v>
      </c>
      <c r="E19" s="392">
        <v>21</v>
      </c>
      <c r="F19" s="392">
        <v>1118</v>
      </c>
      <c r="G19" s="392">
        <v>4626</v>
      </c>
      <c r="H19" s="392">
        <v>9412</v>
      </c>
      <c r="I19" s="392">
        <v>12823</v>
      </c>
      <c r="J19" s="392">
        <v>6105</v>
      </c>
      <c r="K19" s="392">
        <v>2747</v>
      </c>
      <c r="L19" s="392">
        <v>1075</v>
      </c>
      <c r="M19" s="392">
        <v>159</v>
      </c>
      <c r="N19" s="392"/>
      <c r="O19" s="392">
        <v>38088</v>
      </c>
    </row>
    <row r="20" spans="1:15" s="381" customFormat="1" ht="10.5" customHeight="1">
      <c r="A20" s="391" t="s">
        <v>113</v>
      </c>
      <c r="B20" s="391" t="s">
        <v>114</v>
      </c>
      <c r="C20" s="392">
        <v>10</v>
      </c>
      <c r="D20" s="392">
        <v>128</v>
      </c>
      <c r="E20" s="392">
        <v>187</v>
      </c>
      <c r="F20" s="392">
        <v>6577</v>
      </c>
      <c r="G20" s="392">
        <v>10591</v>
      </c>
      <c r="H20" s="392">
        <v>7656</v>
      </c>
      <c r="I20" s="392">
        <v>5679</v>
      </c>
      <c r="J20" s="392">
        <v>2707</v>
      </c>
      <c r="K20" s="392">
        <v>1369</v>
      </c>
      <c r="L20" s="392">
        <v>674</v>
      </c>
      <c r="M20" s="392">
        <v>159</v>
      </c>
      <c r="N20" s="392"/>
      <c r="O20" s="392">
        <v>35737</v>
      </c>
    </row>
    <row r="21" spans="1:15" s="393" customFormat="1" ht="10.5" customHeight="1">
      <c r="A21" s="391" t="s">
        <v>5</v>
      </c>
      <c r="B21" s="413" t="s">
        <v>6</v>
      </c>
      <c r="C21" s="392">
        <v>0</v>
      </c>
      <c r="D21" s="392">
        <v>0</v>
      </c>
      <c r="E21" s="392">
        <v>1320</v>
      </c>
      <c r="F21" s="392">
        <v>4130</v>
      </c>
      <c r="G21" s="392">
        <v>4987</v>
      </c>
      <c r="H21" s="392">
        <v>3890</v>
      </c>
      <c r="I21" s="392">
        <v>4317</v>
      </c>
      <c r="J21" s="392">
        <v>4217</v>
      </c>
      <c r="K21" s="392">
        <v>4513</v>
      </c>
      <c r="L21" s="392">
        <v>5025</v>
      </c>
      <c r="M21" s="392">
        <v>2693</v>
      </c>
      <c r="N21" s="392"/>
      <c r="O21" s="392">
        <v>35092</v>
      </c>
    </row>
    <row r="22" spans="1:15" s="393" customFormat="1" ht="10.5" customHeight="1">
      <c r="A22" s="391" t="s">
        <v>43</v>
      </c>
      <c r="B22" s="391" t="s">
        <v>44</v>
      </c>
      <c r="C22" s="392">
        <v>0</v>
      </c>
      <c r="D22" s="392">
        <v>12</v>
      </c>
      <c r="E22" s="392">
        <v>525</v>
      </c>
      <c r="F22" s="392">
        <v>3387</v>
      </c>
      <c r="G22" s="392">
        <v>3804</v>
      </c>
      <c r="H22" s="392">
        <v>5348</v>
      </c>
      <c r="I22" s="392">
        <v>7075</v>
      </c>
      <c r="J22" s="392">
        <v>6348</v>
      </c>
      <c r="K22" s="392">
        <v>4232</v>
      </c>
      <c r="L22" s="392">
        <v>1944</v>
      </c>
      <c r="M22" s="392">
        <v>156</v>
      </c>
      <c r="N22" s="392"/>
      <c r="O22" s="392">
        <v>32831</v>
      </c>
    </row>
    <row r="23" spans="1:15" s="381" customFormat="1" ht="10.5" customHeight="1">
      <c r="A23" s="391" t="s">
        <v>89</v>
      </c>
      <c r="B23" s="391" t="s">
        <v>90</v>
      </c>
      <c r="C23" s="392">
        <v>984</v>
      </c>
      <c r="D23" s="392">
        <v>772</v>
      </c>
      <c r="E23" s="392">
        <v>738</v>
      </c>
      <c r="F23" s="392">
        <v>2111</v>
      </c>
      <c r="G23" s="392">
        <v>6153</v>
      </c>
      <c r="H23" s="392">
        <v>4762</v>
      </c>
      <c r="I23" s="392">
        <v>5778</v>
      </c>
      <c r="J23" s="392">
        <v>5312</v>
      </c>
      <c r="K23" s="392">
        <v>4143</v>
      </c>
      <c r="L23" s="392">
        <v>1919</v>
      </c>
      <c r="M23" s="392">
        <v>0</v>
      </c>
      <c r="N23" s="392"/>
      <c r="O23" s="392">
        <v>32672</v>
      </c>
    </row>
    <row r="24" spans="1:15" s="394" customFormat="1" ht="10.5" customHeight="1">
      <c r="A24" s="391" t="s">
        <v>13</v>
      </c>
      <c r="B24" s="391" t="s">
        <v>14</v>
      </c>
      <c r="C24" s="392">
        <v>1</v>
      </c>
      <c r="D24" s="392">
        <v>3</v>
      </c>
      <c r="E24" s="392">
        <v>97</v>
      </c>
      <c r="F24" s="392">
        <v>664</v>
      </c>
      <c r="G24" s="392">
        <v>1715</v>
      </c>
      <c r="H24" s="392">
        <v>3707</v>
      </c>
      <c r="I24" s="392">
        <v>6425</v>
      </c>
      <c r="J24" s="392">
        <v>6187</v>
      </c>
      <c r="K24" s="392">
        <v>5697</v>
      </c>
      <c r="L24" s="392">
        <v>5051</v>
      </c>
      <c r="M24" s="392">
        <v>1967</v>
      </c>
      <c r="N24" s="392"/>
      <c r="O24" s="392">
        <v>31514</v>
      </c>
    </row>
    <row r="25" spans="1:15" s="381" customFormat="1" ht="10.5" customHeight="1">
      <c r="A25" s="391" t="s">
        <v>35</v>
      </c>
      <c r="B25" s="391" t="s">
        <v>36</v>
      </c>
      <c r="C25" s="392">
        <v>0</v>
      </c>
      <c r="D25" s="392">
        <v>0</v>
      </c>
      <c r="E25" s="392">
        <v>0</v>
      </c>
      <c r="F25" s="392">
        <v>39</v>
      </c>
      <c r="G25" s="392">
        <v>2103</v>
      </c>
      <c r="H25" s="392">
        <v>10701</v>
      </c>
      <c r="I25" s="392">
        <v>11729</v>
      </c>
      <c r="J25" s="392">
        <v>3356</v>
      </c>
      <c r="K25" s="392">
        <v>2085</v>
      </c>
      <c r="L25" s="392">
        <v>995</v>
      </c>
      <c r="M25" s="392">
        <v>117</v>
      </c>
      <c r="N25" s="392"/>
      <c r="O25" s="392">
        <v>31125</v>
      </c>
    </row>
    <row r="26" spans="1:15" s="381" customFormat="1" ht="10.5" customHeight="1">
      <c r="A26" s="391" t="s">
        <v>103</v>
      </c>
      <c r="B26" s="391" t="s">
        <v>104</v>
      </c>
      <c r="C26" s="392">
        <v>1</v>
      </c>
      <c r="D26" s="392">
        <v>0</v>
      </c>
      <c r="E26" s="392">
        <v>51</v>
      </c>
      <c r="F26" s="392">
        <v>3374</v>
      </c>
      <c r="G26" s="392">
        <v>11327</v>
      </c>
      <c r="H26" s="392">
        <v>10805</v>
      </c>
      <c r="I26" s="392">
        <v>1984</v>
      </c>
      <c r="J26" s="392">
        <v>312</v>
      </c>
      <c r="K26" s="392">
        <v>126</v>
      </c>
      <c r="L26" s="392">
        <v>34</v>
      </c>
      <c r="M26" s="392">
        <v>6</v>
      </c>
      <c r="N26" s="392"/>
      <c r="O26" s="392">
        <v>28020</v>
      </c>
    </row>
    <row r="27" spans="1:15" s="381" customFormat="1" ht="10.5" customHeight="1">
      <c r="A27" s="391" t="s">
        <v>37</v>
      </c>
      <c r="B27" s="391" t="s">
        <v>38</v>
      </c>
      <c r="C27" s="392">
        <v>0</v>
      </c>
      <c r="D27" s="392">
        <v>1</v>
      </c>
      <c r="E27" s="392">
        <v>70</v>
      </c>
      <c r="F27" s="392">
        <v>1991</v>
      </c>
      <c r="G27" s="392">
        <v>4839</v>
      </c>
      <c r="H27" s="392">
        <v>5445</v>
      </c>
      <c r="I27" s="392">
        <v>5849</v>
      </c>
      <c r="J27" s="392">
        <v>4778</v>
      </c>
      <c r="K27" s="392">
        <v>2967</v>
      </c>
      <c r="L27" s="392">
        <v>1380</v>
      </c>
      <c r="M27" s="392">
        <v>214</v>
      </c>
      <c r="N27" s="392"/>
      <c r="O27" s="392">
        <v>27534</v>
      </c>
    </row>
    <row r="28" spans="1:15" s="381" customFormat="1" ht="10.5" customHeight="1">
      <c r="A28" s="391" t="s">
        <v>230</v>
      </c>
      <c r="B28" s="391" t="s">
        <v>231</v>
      </c>
      <c r="C28" s="392">
        <v>0</v>
      </c>
      <c r="D28" s="392">
        <v>0</v>
      </c>
      <c r="E28" s="392">
        <v>12</v>
      </c>
      <c r="F28" s="392">
        <v>6380</v>
      </c>
      <c r="G28" s="392">
        <v>15431</v>
      </c>
      <c r="H28" s="392">
        <v>4637</v>
      </c>
      <c r="I28" s="392">
        <v>46</v>
      </c>
      <c r="J28" s="392">
        <v>0</v>
      </c>
      <c r="K28" s="392">
        <v>0</v>
      </c>
      <c r="L28" s="392">
        <v>0</v>
      </c>
      <c r="M28" s="392">
        <v>0</v>
      </c>
      <c r="N28" s="392"/>
      <c r="O28" s="392">
        <v>26506</v>
      </c>
    </row>
    <row r="29" spans="1:15" s="381" customFormat="1" ht="10.5" customHeight="1">
      <c r="A29" s="391" t="s">
        <v>27</v>
      </c>
      <c r="B29" s="391" t="s">
        <v>28</v>
      </c>
      <c r="C29" s="392">
        <v>73</v>
      </c>
      <c r="D29" s="392">
        <v>223</v>
      </c>
      <c r="E29" s="392">
        <v>2580</v>
      </c>
      <c r="F29" s="392">
        <v>5119</v>
      </c>
      <c r="G29" s="392">
        <v>5001</v>
      </c>
      <c r="H29" s="392">
        <v>3941</v>
      </c>
      <c r="I29" s="392">
        <v>3040</v>
      </c>
      <c r="J29" s="392">
        <v>1974</v>
      </c>
      <c r="K29" s="392">
        <v>1787</v>
      </c>
      <c r="L29" s="392">
        <v>1547</v>
      </c>
      <c r="M29" s="392">
        <v>610</v>
      </c>
      <c r="N29" s="392"/>
      <c r="O29" s="392">
        <v>25895</v>
      </c>
    </row>
    <row r="30" spans="1:15" s="381" customFormat="1" ht="10.5" customHeight="1">
      <c r="A30" s="391" t="s">
        <v>97</v>
      </c>
      <c r="B30" s="391" t="s">
        <v>98</v>
      </c>
      <c r="C30" s="392">
        <v>61</v>
      </c>
      <c r="D30" s="392">
        <v>250</v>
      </c>
      <c r="E30" s="392">
        <v>551</v>
      </c>
      <c r="F30" s="392">
        <v>1117</v>
      </c>
      <c r="G30" s="392">
        <v>1898</v>
      </c>
      <c r="H30" s="392">
        <v>3042</v>
      </c>
      <c r="I30" s="392">
        <v>3702</v>
      </c>
      <c r="J30" s="392">
        <v>2619</v>
      </c>
      <c r="K30" s="392">
        <v>3919</v>
      </c>
      <c r="L30" s="392">
        <v>4706</v>
      </c>
      <c r="M30" s="392">
        <v>2027</v>
      </c>
      <c r="N30" s="392"/>
      <c r="O30" s="392">
        <v>23892</v>
      </c>
    </row>
    <row r="31" spans="1:15" s="381" customFormat="1" ht="10.5" customHeight="1">
      <c r="A31" s="391" t="s">
        <v>232</v>
      </c>
      <c r="B31" s="391" t="s">
        <v>233</v>
      </c>
      <c r="C31" s="392">
        <v>0</v>
      </c>
      <c r="D31" s="392">
        <v>0</v>
      </c>
      <c r="E31" s="392">
        <v>12</v>
      </c>
      <c r="F31" s="392">
        <v>5694</v>
      </c>
      <c r="G31" s="392">
        <v>13939</v>
      </c>
      <c r="H31" s="392">
        <v>3946</v>
      </c>
      <c r="I31" s="392">
        <v>22</v>
      </c>
      <c r="J31" s="392">
        <v>0</v>
      </c>
      <c r="K31" s="392">
        <v>0</v>
      </c>
      <c r="L31" s="392">
        <v>0</v>
      </c>
      <c r="M31" s="392">
        <v>0</v>
      </c>
      <c r="N31" s="392"/>
      <c r="O31" s="392">
        <v>23613</v>
      </c>
    </row>
    <row r="32" spans="1:15" s="381" customFormat="1" ht="10.5" customHeight="1">
      <c r="A32" s="391" t="s">
        <v>182</v>
      </c>
      <c r="B32" s="391" t="s">
        <v>183</v>
      </c>
      <c r="C32" s="392">
        <v>1</v>
      </c>
      <c r="D32" s="392">
        <v>0</v>
      </c>
      <c r="E32" s="392">
        <v>5</v>
      </c>
      <c r="F32" s="392">
        <v>4205</v>
      </c>
      <c r="G32" s="392">
        <v>13158</v>
      </c>
      <c r="H32" s="392">
        <v>4106</v>
      </c>
      <c r="I32" s="392">
        <v>43</v>
      </c>
      <c r="J32" s="392">
        <v>0</v>
      </c>
      <c r="K32" s="392">
        <v>0</v>
      </c>
      <c r="L32" s="392">
        <v>1</v>
      </c>
      <c r="M32" s="392">
        <v>0</v>
      </c>
      <c r="N32" s="392"/>
      <c r="O32" s="392">
        <v>21519</v>
      </c>
    </row>
    <row r="33" spans="1:15" s="381" customFormat="1" ht="10.5" customHeight="1">
      <c r="A33" s="391" t="s">
        <v>234</v>
      </c>
      <c r="B33" s="391" t="s">
        <v>235</v>
      </c>
      <c r="C33" s="392">
        <v>0</v>
      </c>
      <c r="D33" s="392">
        <v>0</v>
      </c>
      <c r="E33" s="392">
        <v>19</v>
      </c>
      <c r="F33" s="392">
        <v>7030</v>
      </c>
      <c r="G33" s="392">
        <v>11147</v>
      </c>
      <c r="H33" s="392">
        <v>2428</v>
      </c>
      <c r="I33" s="392">
        <v>9</v>
      </c>
      <c r="J33" s="392">
        <v>0</v>
      </c>
      <c r="K33" s="392">
        <v>0</v>
      </c>
      <c r="L33" s="392">
        <v>0</v>
      </c>
      <c r="M33" s="392">
        <v>0</v>
      </c>
      <c r="N33" s="392"/>
      <c r="O33" s="392">
        <v>20633</v>
      </c>
    </row>
    <row r="34" spans="1:15" s="381" customFormat="1" ht="10.5" customHeight="1">
      <c r="A34" s="391" t="s">
        <v>49</v>
      </c>
      <c r="B34" s="391" t="s">
        <v>50</v>
      </c>
      <c r="C34" s="392">
        <v>12</v>
      </c>
      <c r="D34" s="392">
        <v>4177</v>
      </c>
      <c r="E34" s="392">
        <v>8632</v>
      </c>
      <c r="F34" s="392">
        <v>4973</v>
      </c>
      <c r="G34" s="392">
        <v>1571</v>
      </c>
      <c r="H34" s="392">
        <v>539</v>
      </c>
      <c r="I34" s="392">
        <v>163</v>
      </c>
      <c r="J34" s="392">
        <v>87</v>
      </c>
      <c r="K34" s="392">
        <v>48</v>
      </c>
      <c r="L34" s="392">
        <v>21</v>
      </c>
      <c r="M34" s="392">
        <v>3</v>
      </c>
      <c r="N34" s="392"/>
      <c r="O34" s="392">
        <v>20226</v>
      </c>
    </row>
    <row r="35" spans="1:17" s="381" customFormat="1" ht="10.5" customHeight="1">
      <c r="A35" s="391" t="s">
        <v>41</v>
      </c>
      <c r="B35" s="391" t="s">
        <v>42</v>
      </c>
      <c r="C35" s="392">
        <v>56519</v>
      </c>
      <c r="D35" s="392">
        <v>61290</v>
      </c>
      <c r="E35" s="392">
        <v>67736</v>
      </c>
      <c r="F35" s="392">
        <v>109534</v>
      </c>
      <c r="G35" s="392">
        <v>171626</v>
      </c>
      <c r="H35" s="392">
        <v>185761</v>
      </c>
      <c r="I35" s="392">
        <v>200523</v>
      </c>
      <c r="J35" s="392">
        <v>197934</v>
      </c>
      <c r="K35" s="392">
        <v>221344</v>
      </c>
      <c r="L35" s="392">
        <v>255157</v>
      </c>
      <c r="M35" s="392">
        <v>126033</v>
      </c>
      <c r="N35" s="392"/>
      <c r="O35" s="392">
        <v>1653492</v>
      </c>
      <c r="Q35" s="395"/>
    </row>
    <row r="36" spans="3:15" s="381" customFormat="1" ht="4.5" customHeight="1" hidden="1"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5"/>
    </row>
    <row r="37" spans="3:15" s="381" customFormat="1" ht="3" customHeight="1"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5"/>
    </row>
    <row r="38" spans="1:15" s="381" customFormat="1" ht="10.5" customHeight="1">
      <c r="A38" s="396" t="s">
        <v>296</v>
      </c>
      <c r="B38" s="397"/>
      <c r="C38" s="398">
        <v>58617</v>
      </c>
      <c r="D38" s="398">
        <v>73417</v>
      </c>
      <c r="E38" s="398">
        <v>97343</v>
      </c>
      <c r="F38" s="398">
        <v>295314</v>
      </c>
      <c r="G38" s="398">
        <v>525616</v>
      </c>
      <c r="H38" s="398">
        <v>435229</v>
      </c>
      <c r="I38" s="398">
        <v>426347</v>
      </c>
      <c r="J38" s="398">
        <v>408477</v>
      </c>
      <c r="K38" s="398">
        <v>440472</v>
      </c>
      <c r="L38" s="398">
        <v>403911</v>
      </c>
      <c r="M38" s="398">
        <v>152261</v>
      </c>
      <c r="N38" s="398">
        <v>0</v>
      </c>
      <c r="O38" s="398">
        <v>3317039</v>
      </c>
    </row>
    <row r="39" spans="1:15" s="381" customFormat="1" ht="3" customHeight="1">
      <c r="A39" s="399"/>
      <c r="B39" s="400"/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</row>
    <row r="40" spans="1:15" ht="4.5" customHeight="1">
      <c r="A40" s="402"/>
      <c r="L40" s="382"/>
      <c r="M40" s="382"/>
      <c r="N40" s="382"/>
      <c r="O40" s="382"/>
    </row>
    <row r="41" spans="1:15" s="404" customFormat="1" ht="9.75" customHeight="1">
      <c r="A41" s="477" t="s">
        <v>330</v>
      </c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</row>
    <row r="42" spans="1:15" ht="9.75" customHeight="1">
      <c r="A42" s="403" t="s">
        <v>236</v>
      </c>
      <c r="B42" s="369"/>
      <c r="C42" s="405"/>
      <c r="D42" s="405"/>
      <c r="E42" s="405"/>
      <c r="F42" s="405"/>
      <c r="L42" s="382"/>
      <c r="M42" s="382"/>
      <c r="N42" s="382"/>
      <c r="O42" s="382"/>
    </row>
    <row r="43" spans="1:15" s="411" customFormat="1" ht="9.75" customHeight="1">
      <c r="A43" s="331" t="s">
        <v>204</v>
      </c>
      <c r="B43" s="406"/>
      <c r="C43" s="407"/>
      <c r="D43" s="408"/>
      <c r="E43" s="409"/>
      <c r="F43" s="408"/>
      <c r="G43" s="410"/>
      <c r="H43" s="410"/>
      <c r="I43" s="410"/>
      <c r="J43" s="410"/>
      <c r="K43" s="410"/>
      <c r="L43" s="410"/>
      <c r="M43" s="410"/>
      <c r="N43" s="410"/>
      <c r="O43" s="410"/>
    </row>
    <row r="44" spans="1:15" s="411" customFormat="1" ht="12.75">
      <c r="A44" s="387"/>
      <c r="B44" s="388"/>
      <c r="C44" s="389"/>
      <c r="D44" s="390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</row>
    <row r="45" spans="1:15" s="411" customFormat="1" ht="12.75">
      <c r="A45" s="406"/>
      <c r="B45" s="406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</row>
    <row r="46" spans="1:15" s="411" customFormat="1" ht="12.75">
      <c r="A46" s="406"/>
      <c r="B46" s="406"/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</row>
    <row r="47" spans="1:15" s="411" customFormat="1" ht="12.75">
      <c r="A47" s="406"/>
      <c r="B47" s="406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</row>
    <row r="48" spans="1:15" s="411" customFormat="1" ht="12.75">
      <c r="A48" s="406"/>
      <c r="B48" s="406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</row>
    <row r="49" spans="1:15" s="411" customFormat="1" ht="12.75">
      <c r="A49" s="406"/>
      <c r="B49" s="406"/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</row>
    <row r="50" spans="1:15" s="411" customFormat="1" ht="12.75">
      <c r="A50" s="406"/>
      <c r="B50" s="406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</row>
    <row r="51" spans="1:15" s="411" customFormat="1" ht="12.75">
      <c r="A51" s="406"/>
      <c r="B51" s="406"/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</row>
    <row r="52" spans="1:15" s="411" customFormat="1" ht="12.75">
      <c r="A52" s="406"/>
      <c r="B52" s="406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</row>
    <row r="53" spans="1:15" s="411" customFormat="1" ht="12.75">
      <c r="A53" s="406"/>
      <c r="B53" s="406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</row>
    <row r="54" spans="1:15" s="411" customFormat="1" ht="12.75">
      <c r="A54" s="406"/>
      <c r="B54" s="406"/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</row>
    <row r="55" spans="1:15" s="411" customFormat="1" ht="12.75">
      <c r="A55" s="406"/>
      <c r="B55" s="406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</row>
    <row r="56" spans="1:15" s="411" customFormat="1" ht="12.75">
      <c r="A56" s="406"/>
      <c r="B56" s="406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</row>
    <row r="57" spans="1:15" s="411" customFormat="1" ht="12.75">
      <c r="A57" s="406"/>
      <c r="B57" s="406"/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</row>
    <row r="58" spans="1:15" s="411" customFormat="1" ht="12.75">
      <c r="A58" s="406"/>
      <c r="B58" s="406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</row>
    <row r="59" spans="1:15" s="411" customFormat="1" ht="12.75">
      <c r="A59" s="406"/>
      <c r="B59" s="406"/>
      <c r="C59" s="412"/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</row>
    <row r="60" spans="1:15" s="411" customFormat="1" ht="12.75">
      <c r="A60" s="406"/>
      <c r="B60" s="406"/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</row>
    <row r="61" spans="1:15" s="411" customFormat="1" ht="12.75">
      <c r="A61" s="406"/>
      <c r="B61" s="406"/>
      <c r="C61" s="412"/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  <c r="O61" s="412"/>
    </row>
    <row r="62" spans="1:15" s="411" customFormat="1" ht="12.75">
      <c r="A62" s="406"/>
      <c r="B62" s="406"/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</row>
    <row r="63" spans="1:15" s="411" customFormat="1" ht="12.75">
      <c r="A63" s="406"/>
      <c r="B63" s="406"/>
      <c r="C63" s="412"/>
      <c r="D63" s="412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12"/>
    </row>
    <row r="64" spans="1:15" s="411" customFormat="1" ht="12.75">
      <c r="A64" s="406"/>
      <c r="B64" s="406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</row>
    <row r="65" spans="1:15" s="411" customFormat="1" ht="12.75">
      <c r="A65" s="406"/>
      <c r="B65" s="406"/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</row>
    <row r="66" spans="1:15" s="411" customFormat="1" ht="12.75">
      <c r="A66" s="406"/>
      <c r="B66" s="406"/>
      <c r="C66" s="412"/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2"/>
    </row>
    <row r="67" spans="1:15" s="411" customFormat="1" ht="12.75">
      <c r="A67" s="406"/>
      <c r="B67" s="406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</row>
    <row r="68" spans="1:15" s="411" customFormat="1" ht="12.75">
      <c r="A68" s="406"/>
      <c r="B68" s="406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</row>
    <row r="69" spans="1:15" s="411" customFormat="1" ht="12.75">
      <c r="A69" s="406"/>
      <c r="B69" s="406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</row>
    <row r="70" spans="1:15" s="411" customFormat="1" ht="12.75">
      <c r="A70" s="406"/>
      <c r="B70" s="406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</row>
    <row r="71" spans="1:15" s="411" customFormat="1" ht="12.75">
      <c r="A71" s="406"/>
      <c r="B71" s="406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2"/>
      <c r="O71" s="412"/>
    </row>
    <row r="72" spans="1:15" s="411" customFormat="1" ht="12.75">
      <c r="A72" s="406"/>
      <c r="B72" s="406"/>
      <c r="C72" s="412"/>
      <c r="D72" s="412"/>
      <c r="E72" s="412"/>
      <c r="F72" s="412"/>
      <c r="G72" s="412"/>
      <c r="H72" s="412"/>
      <c r="I72" s="412"/>
      <c r="J72" s="412"/>
      <c r="K72" s="412"/>
      <c r="L72" s="412"/>
      <c r="M72" s="412"/>
      <c r="N72" s="412"/>
      <c r="O72" s="412"/>
    </row>
    <row r="73" spans="1:15" s="411" customFormat="1" ht="12.75">
      <c r="A73" s="406"/>
      <c r="B73" s="406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</row>
    <row r="74" spans="1:15" s="411" customFormat="1" ht="12.75">
      <c r="A74" s="406"/>
      <c r="B74" s="406"/>
      <c r="C74" s="412"/>
      <c r="D74" s="412"/>
      <c r="E74" s="412"/>
      <c r="F74" s="412"/>
      <c r="G74" s="412"/>
      <c r="H74" s="412"/>
      <c r="I74" s="412"/>
      <c r="J74" s="412"/>
      <c r="K74" s="412"/>
      <c r="L74" s="412"/>
      <c r="M74" s="412"/>
      <c r="N74" s="412"/>
      <c r="O74" s="412"/>
    </row>
    <row r="75" spans="1:15" s="411" customFormat="1" ht="12.75">
      <c r="A75" s="406"/>
      <c r="B75" s="406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  <c r="O75" s="412"/>
    </row>
    <row r="76" spans="1:15" s="411" customFormat="1" ht="12.75">
      <c r="A76" s="406"/>
      <c r="B76" s="406"/>
      <c r="C76" s="412"/>
      <c r="D76" s="412"/>
      <c r="E76" s="412"/>
      <c r="F76" s="412"/>
      <c r="G76" s="412"/>
      <c r="H76" s="412"/>
      <c r="I76" s="412"/>
      <c r="J76" s="412"/>
      <c r="K76" s="412"/>
      <c r="L76" s="412"/>
      <c r="M76" s="412"/>
      <c r="N76" s="412"/>
      <c r="O76" s="406"/>
    </row>
    <row r="77" spans="1:15" s="411" customFormat="1" ht="12.75">
      <c r="A77" s="406"/>
      <c r="B77" s="388"/>
      <c r="C77" s="412"/>
      <c r="D77" s="412"/>
      <c r="E77" s="412"/>
      <c r="F77" s="412"/>
      <c r="G77" s="412"/>
      <c r="H77" s="412"/>
      <c r="I77" s="412"/>
      <c r="J77" s="412"/>
      <c r="K77" s="412"/>
      <c r="L77" s="412"/>
      <c r="M77" s="412"/>
      <c r="N77" s="412"/>
      <c r="O77" s="406"/>
    </row>
    <row r="78" spans="1:15" s="411" customFormat="1" ht="12.75">
      <c r="A78" s="406"/>
      <c r="B78" s="388"/>
      <c r="C78" s="412"/>
      <c r="D78" s="412"/>
      <c r="E78" s="412"/>
      <c r="F78" s="412"/>
      <c r="G78" s="412"/>
      <c r="H78" s="412"/>
      <c r="I78" s="412"/>
      <c r="J78" s="412"/>
      <c r="K78" s="412"/>
      <c r="L78" s="412"/>
      <c r="M78" s="412"/>
      <c r="N78" s="412"/>
      <c r="O78" s="412"/>
    </row>
    <row r="79" spans="1:15" s="411" customFormat="1" ht="12.75">
      <c r="A79" s="406"/>
      <c r="B79" s="406"/>
      <c r="C79" s="412"/>
      <c r="D79" s="412"/>
      <c r="E79" s="412"/>
      <c r="F79" s="412"/>
      <c r="G79" s="412"/>
      <c r="H79" s="412"/>
      <c r="I79" s="412"/>
      <c r="J79" s="412"/>
      <c r="K79" s="412"/>
      <c r="L79" s="412"/>
      <c r="M79" s="412"/>
      <c r="N79" s="412"/>
      <c r="O79" s="412"/>
    </row>
    <row r="80" spans="1:15" s="411" customFormat="1" ht="12.75">
      <c r="A80" s="406"/>
      <c r="B80" s="406"/>
      <c r="C80" s="412"/>
      <c r="D80" s="412"/>
      <c r="E80" s="412"/>
      <c r="F80" s="412"/>
      <c r="G80" s="412"/>
      <c r="H80" s="412"/>
      <c r="I80" s="412"/>
      <c r="J80" s="412"/>
      <c r="K80" s="412"/>
      <c r="L80" s="406"/>
      <c r="M80" s="406"/>
      <c r="N80" s="406"/>
      <c r="O80" s="406"/>
    </row>
  </sheetData>
  <sheetProtection/>
  <printOptions/>
  <pageMargins left="0.7874015748031497" right="0.7874015748031497" top="0.984251968503937" bottom="0.984251968503937" header="0" footer="0"/>
  <pageSetup fitToHeight="1" fitToWidth="1" orientation="landscape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4.57421875" style="0" customWidth="1"/>
    <col min="2" max="2" width="54.7109375" style="0" customWidth="1"/>
    <col min="3" max="6" width="9.140625" style="0" hidden="1" customWidth="1"/>
    <col min="7" max="10" width="7.7109375" style="0" customWidth="1"/>
    <col min="11" max="11" width="1.28515625" style="0" customWidth="1"/>
    <col min="12" max="15" width="7.7109375" style="0" customWidth="1"/>
  </cols>
  <sheetData>
    <row r="1" ht="16.5">
      <c r="A1" s="66" t="s">
        <v>363</v>
      </c>
    </row>
    <row r="2" spans="1:15" ht="3" customHeight="1">
      <c r="A2" s="624"/>
      <c r="B2" s="624"/>
      <c r="C2" s="624"/>
      <c r="D2" s="624"/>
      <c r="E2" s="624"/>
      <c r="F2" s="624"/>
      <c r="G2" s="624"/>
      <c r="H2" s="624"/>
      <c r="I2" s="624"/>
      <c r="J2" s="625"/>
      <c r="K2" s="624"/>
      <c r="L2" s="624"/>
      <c r="M2" s="624"/>
      <c r="N2" s="624"/>
      <c r="O2" s="624"/>
    </row>
    <row r="3" spans="7:15" ht="12.75">
      <c r="G3" s="653" t="s">
        <v>353</v>
      </c>
      <c r="H3" s="653"/>
      <c r="I3" s="653"/>
      <c r="J3" s="653"/>
      <c r="K3" s="626"/>
      <c r="L3" s="654" t="s">
        <v>354</v>
      </c>
      <c r="M3" s="654"/>
      <c r="N3" s="654"/>
      <c r="O3" s="654"/>
    </row>
    <row r="4" spans="1:15" ht="37.5" customHeight="1">
      <c r="A4" s="117" t="s">
        <v>299</v>
      </c>
      <c r="B4" s="117"/>
      <c r="C4" s="117" t="s">
        <v>355</v>
      </c>
      <c r="D4" s="117" t="s">
        <v>356</v>
      </c>
      <c r="E4" s="117" t="s">
        <v>357</v>
      </c>
      <c r="F4" s="117" t="s">
        <v>358</v>
      </c>
      <c r="G4" s="627" t="s">
        <v>355</v>
      </c>
      <c r="H4" s="627" t="s">
        <v>356</v>
      </c>
      <c r="I4" s="627" t="s">
        <v>359</v>
      </c>
      <c r="J4" s="628" t="s">
        <v>360</v>
      </c>
      <c r="K4" s="627"/>
      <c r="L4" s="627" t="s">
        <v>355</v>
      </c>
      <c r="M4" s="627" t="s">
        <v>356</v>
      </c>
      <c r="N4" s="627" t="s">
        <v>359</v>
      </c>
      <c r="O4" s="628" t="s">
        <v>360</v>
      </c>
    </row>
    <row r="5" spans="1:15" ht="3" customHeight="1">
      <c r="A5" s="629"/>
      <c r="B5" s="629"/>
      <c r="C5" s="629"/>
      <c r="D5" s="629"/>
      <c r="E5" s="629"/>
      <c r="F5" s="629"/>
      <c r="G5" s="630"/>
      <c r="H5" s="630"/>
      <c r="I5" s="630"/>
      <c r="J5" s="630"/>
      <c r="K5" s="630"/>
      <c r="L5" s="630"/>
      <c r="M5" s="630"/>
      <c r="N5" s="630"/>
      <c r="O5" s="630"/>
    </row>
    <row r="6" spans="1:16" ht="10.5" customHeight="1">
      <c r="A6" s="631" t="s">
        <v>81</v>
      </c>
      <c r="B6" s="631" t="s">
        <v>82</v>
      </c>
      <c r="C6" s="632">
        <v>529104</v>
      </c>
      <c r="D6" s="632">
        <v>571374</v>
      </c>
      <c r="E6" s="632">
        <v>99006</v>
      </c>
      <c r="F6" s="632">
        <v>99006</v>
      </c>
      <c r="G6" s="633">
        <v>62454</v>
      </c>
      <c r="H6" s="633">
        <v>84553</v>
      </c>
      <c r="I6" s="633">
        <v>88807</v>
      </c>
      <c r="J6" s="634">
        <v>26353</v>
      </c>
      <c r="K6" s="633"/>
      <c r="L6" s="633">
        <v>466650</v>
      </c>
      <c r="M6" s="633">
        <v>486821</v>
      </c>
      <c r="N6" s="633">
        <v>539303</v>
      </c>
      <c r="O6" s="634">
        <v>72653</v>
      </c>
      <c r="P6" s="635"/>
    </row>
    <row r="7" spans="1:16" ht="10.5" customHeight="1">
      <c r="A7" s="631" t="s">
        <v>85</v>
      </c>
      <c r="B7" s="631" t="s">
        <v>86</v>
      </c>
      <c r="C7" s="632">
        <v>197028</v>
      </c>
      <c r="D7" s="632">
        <v>222068</v>
      </c>
      <c r="E7" s="632">
        <v>34328</v>
      </c>
      <c r="F7" s="632">
        <v>34328</v>
      </c>
      <c r="G7" s="633">
        <v>135901</v>
      </c>
      <c r="H7" s="633">
        <v>160559</v>
      </c>
      <c r="I7" s="633">
        <v>169360</v>
      </c>
      <c r="J7" s="634">
        <v>33459</v>
      </c>
      <c r="K7" s="633"/>
      <c r="L7" s="633">
        <v>61127</v>
      </c>
      <c r="M7" s="633">
        <v>61509</v>
      </c>
      <c r="N7" s="633">
        <v>61996</v>
      </c>
      <c r="O7" s="634">
        <v>869</v>
      </c>
      <c r="P7" s="635"/>
    </row>
    <row r="8" spans="1:16" ht="10.5" customHeight="1">
      <c r="A8" s="631" t="s">
        <v>83</v>
      </c>
      <c r="B8" s="631" t="s">
        <v>84</v>
      </c>
      <c r="C8" s="632">
        <v>207141</v>
      </c>
      <c r="D8" s="632">
        <v>223729</v>
      </c>
      <c r="E8" s="632">
        <v>30978</v>
      </c>
      <c r="F8" s="632">
        <v>30978</v>
      </c>
      <c r="G8" s="633">
        <v>90512</v>
      </c>
      <c r="H8" s="633">
        <v>111770</v>
      </c>
      <c r="I8" s="633">
        <v>121807</v>
      </c>
      <c r="J8" s="634">
        <v>31295</v>
      </c>
      <c r="K8" s="633"/>
      <c r="L8" s="633">
        <v>116629</v>
      </c>
      <c r="M8" s="633">
        <v>111959</v>
      </c>
      <c r="N8" s="633">
        <v>116312</v>
      </c>
      <c r="O8" s="634">
        <v>-317</v>
      </c>
      <c r="P8" s="635"/>
    </row>
    <row r="9" spans="1:16" ht="10.5" customHeight="1">
      <c r="A9" s="631" t="s">
        <v>51</v>
      </c>
      <c r="B9" s="631" t="s">
        <v>52</v>
      </c>
      <c r="C9" s="632">
        <v>105064</v>
      </c>
      <c r="D9" s="632">
        <v>117673</v>
      </c>
      <c r="E9" s="632">
        <v>22842</v>
      </c>
      <c r="F9" s="632">
        <v>22842</v>
      </c>
      <c r="G9" s="633">
        <v>72113</v>
      </c>
      <c r="H9" s="633">
        <v>82872</v>
      </c>
      <c r="I9" s="633">
        <v>89196</v>
      </c>
      <c r="J9" s="634">
        <v>17083</v>
      </c>
      <c r="K9" s="633"/>
      <c r="L9" s="633">
        <v>32951</v>
      </c>
      <c r="M9" s="633">
        <v>34801</v>
      </c>
      <c r="N9" s="633">
        <v>38710</v>
      </c>
      <c r="O9" s="634">
        <v>5759</v>
      </c>
      <c r="P9" s="635"/>
    </row>
    <row r="10" spans="1:16" ht="10.5" customHeight="1">
      <c r="A10" s="631" t="s">
        <v>67</v>
      </c>
      <c r="B10" s="631" t="s">
        <v>68</v>
      </c>
      <c r="C10" s="632">
        <v>79930</v>
      </c>
      <c r="D10" s="632">
        <v>83097</v>
      </c>
      <c r="E10" s="632">
        <v>18737</v>
      </c>
      <c r="F10" s="632">
        <v>18737</v>
      </c>
      <c r="G10" s="633">
        <v>55971</v>
      </c>
      <c r="H10" s="633">
        <v>61442</v>
      </c>
      <c r="I10" s="633">
        <v>73775</v>
      </c>
      <c r="J10" s="634">
        <v>17804</v>
      </c>
      <c r="K10" s="633"/>
      <c r="L10" s="633">
        <v>23959</v>
      </c>
      <c r="M10" s="633">
        <v>21655</v>
      </c>
      <c r="N10" s="633">
        <v>24892</v>
      </c>
      <c r="O10" s="634">
        <v>933</v>
      </c>
      <c r="P10" s="635"/>
    </row>
    <row r="11" spans="1:16" ht="10.5" customHeight="1">
      <c r="A11" s="631" t="s">
        <v>91</v>
      </c>
      <c r="B11" s="631" t="s">
        <v>92</v>
      </c>
      <c r="C11" s="632">
        <v>74989</v>
      </c>
      <c r="D11" s="632">
        <v>84982</v>
      </c>
      <c r="E11" s="632">
        <v>17707</v>
      </c>
      <c r="F11" s="632">
        <v>17707</v>
      </c>
      <c r="G11" s="633">
        <v>43845</v>
      </c>
      <c r="H11" s="633">
        <v>52608</v>
      </c>
      <c r="I11" s="633">
        <v>61355</v>
      </c>
      <c r="J11" s="634">
        <v>17510</v>
      </c>
      <c r="K11" s="633"/>
      <c r="L11" s="633">
        <v>31144</v>
      </c>
      <c r="M11" s="633">
        <v>32374</v>
      </c>
      <c r="N11" s="633">
        <v>31341</v>
      </c>
      <c r="O11" s="634">
        <v>197</v>
      </c>
      <c r="P11" s="635"/>
    </row>
    <row r="12" spans="1:16" ht="10.5" customHeight="1">
      <c r="A12" s="631" t="s">
        <v>89</v>
      </c>
      <c r="B12" s="631" t="s">
        <v>90</v>
      </c>
      <c r="C12" s="632">
        <v>40389</v>
      </c>
      <c r="D12" s="632">
        <v>45364</v>
      </c>
      <c r="E12" s="632">
        <v>17141</v>
      </c>
      <c r="F12" s="632">
        <v>17141</v>
      </c>
      <c r="G12" s="633">
        <v>10043</v>
      </c>
      <c r="H12" s="633">
        <v>15107</v>
      </c>
      <c r="I12" s="633">
        <v>22282</v>
      </c>
      <c r="J12" s="634">
        <v>12239</v>
      </c>
      <c r="K12" s="633"/>
      <c r="L12" s="633">
        <v>30346</v>
      </c>
      <c r="M12" s="633">
        <v>30257</v>
      </c>
      <c r="N12" s="633">
        <v>35248</v>
      </c>
      <c r="O12" s="634">
        <v>4902</v>
      </c>
      <c r="P12" s="635"/>
    </row>
    <row r="13" spans="1:16" ht="10.5" customHeight="1">
      <c r="A13" s="631" t="s">
        <v>13</v>
      </c>
      <c r="B13" s="631" t="s">
        <v>14</v>
      </c>
      <c r="C13" s="632">
        <v>51010</v>
      </c>
      <c r="D13" s="632">
        <v>57553</v>
      </c>
      <c r="E13" s="632">
        <v>14509</v>
      </c>
      <c r="F13" s="632">
        <v>14509</v>
      </c>
      <c r="G13" s="633">
        <v>8284</v>
      </c>
      <c r="H13" s="633">
        <v>9728</v>
      </c>
      <c r="I13" s="633">
        <v>10471</v>
      </c>
      <c r="J13" s="634">
        <v>2187</v>
      </c>
      <c r="K13" s="633"/>
      <c r="L13" s="633">
        <v>42726</v>
      </c>
      <c r="M13" s="633">
        <v>47825</v>
      </c>
      <c r="N13" s="633">
        <v>55048</v>
      </c>
      <c r="O13" s="634">
        <v>12322</v>
      </c>
      <c r="P13" s="635"/>
    </row>
    <row r="14" spans="1:16" ht="10.5" customHeight="1">
      <c r="A14" s="631" t="s">
        <v>93</v>
      </c>
      <c r="B14" s="631" t="s">
        <v>94</v>
      </c>
      <c r="C14" s="632">
        <v>71877</v>
      </c>
      <c r="D14" s="632">
        <v>82241</v>
      </c>
      <c r="E14" s="632">
        <v>14038</v>
      </c>
      <c r="F14" s="632">
        <v>14038</v>
      </c>
      <c r="G14" s="633">
        <v>34436</v>
      </c>
      <c r="H14" s="633">
        <v>45095</v>
      </c>
      <c r="I14" s="633">
        <v>49181</v>
      </c>
      <c r="J14" s="634">
        <v>14745</v>
      </c>
      <c r="K14" s="633"/>
      <c r="L14" s="633">
        <v>37441</v>
      </c>
      <c r="M14" s="633">
        <v>37146</v>
      </c>
      <c r="N14" s="633">
        <v>36734</v>
      </c>
      <c r="O14" s="634">
        <v>-707</v>
      </c>
      <c r="P14" s="635"/>
    </row>
    <row r="15" spans="1:16" ht="10.5" customHeight="1">
      <c r="A15" s="631" t="s">
        <v>119</v>
      </c>
      <c r="B15" s="631" t="s">
        <v>120</v>
      </c>
      <c r="C15" s="632">
        <v>69499</v>
      </c>
      <c r="D15" s="632">
        <v>74397</v>
      </c>
      <c r="E15" s="632">
        <v>12186</v>
      </c>
      <c r="F15" s="632">
        <v>12186</v>
      </c>
      <c r="G15" s="633">
        <v>41319</v>
      </c>
      <c r="H15" s="633">
        <v>48411</v>
      </c>
      <c r="I15" s="633">
        <v>56500</v>
      </c>
      <c r="J15" s="634">
        <v>15181</v>
      </c>
      <c r="K15" s="633"/>
      <c r="L15" s="633">
        <v>28180</v>
      </c>
      <c r="M15" s="633">
        <v>25986</v>
      </c>
      <c r="N15" s="633">
        <v>25185</v>
      </c>
      <c r="O15" s="634">
        <v>-2995</v>
      </c>
      <c r="P15" s="635"/>
    </row>
    <row r="16" spans="1:16" ht="10.5" customHeight="1">
      <c r="A16" s="631" t="s">
        <v>1</v>
      </c>
      <c r="B16" s="631" t="s">
        <v>2</v>
      </c>
      <c r="C16" s="632">
        <v>144352</v>
      </c>
      <c r="D16" s="632">
        <v>139242</v>
      </c>
      <c r="E16" s="632">
        <v>-11176</v>
      </c>
      <c r="F16" s="632">
        <v>11176</v>
      </c>
      <c r="G16" s="633">
        <v>33241</v>
      </c>
      <c r="H16" s="633">
        <v>34520</v>
      </c>
      <c r="I16" s="633">
        <v>36462</v>
      </c>
      <c r="J16" s="634">
        <v>3221</v>
      </c>
      <c r="K16" s="633"/>
      <c r="L16" s="633">
        <v>111111</v>
      </c>
      <c r="M16" s="633">
        <v>104722</v>
      </c>
      <c r="N16" s="633">
        <v>96714</v>
      </c>
      <c r="O16" s="634">
        <v>-14397</v>
      </c>
      <c r="P16" s="635"/>
    </row>
    <row r="17" spans="1:16" ht="10.5" customHeight="1">
      <c r="A17" s="631" t="s">
        <v>5</v>
      </c>
      <c r="B17" s="631" t="s">
        <v>6</v>
      </c>
      <c r="C17" s="632">
        <v>50554</v>
      </c>
      <c r="D17" s="632">
        <v>55915</v>
      </c>
      <c r="E17" s="632">
        <v>8732</v>
      </c>
      <c r="F17" s="632">
        <v>8732</v>
      </c>
      <c r="G17" s="633">
        <v>9048</v>
      </c>
      <c r="H17" s="633">
        <v>10141</v>
      </c>
      <c r="I17" s="633">
        <v>10168</v>
      </c>
      <c r="J17" s="634">
        <v>1120</v>
      </c>
      <c r="K17" s="633"/>
      <c r="L17" s="633">
        <v>41506</v>
      </c>
      <c r="M17" s="633">
        <v>45774</v>
      </c>
      <c r="N17" s="633">
        <v>49118</v>
      </c>
      <c r="O17" s="634">
        <v>7612</v>
      </c>
      <c r="P17" s="635"/>
    </row>
    <row r="18" spans="1:16" ht="10.5" customHeight="1">
      <c r="A18" s="631" t="s">
        <v>138</v>
      </c>
      <c r="B18" s="631" t="s">
        <v>139</v>
      </c>
      <c r="C18" s="632">
        <v>18645</v>
      </c>
      <c r="D18" s="632">
        <v>22639</v>
      </c>
      <c r="E18" s="632">
        <v>8362</v>
      </c>
      <c r="F18" s="632">
        <v>8362</v>
      </c>
      <c r="G18" s="633">
        <v>14283</v>
      </c>
      <c r="H18" s="633">
        <v>18294</v>
      </c>
      <c r="I18" s="633">
        <v>22133</v>
      </c>
      <c r="J18" s="634">
        <v>7850</v>
      </c>
      <c r="K18" s="633"/>
      <c r="L18" s="633">
        <v>4362</v>
      </c>
      <c r="M18" s="633">
        <v>4345</v>
      </c>
      <c r="N18" s="633">
        <v>4874</v>
      </c>
      <c r="O18" s="634">
        <v>512</v>
      </c>
      <c r="P18" s="635"/>
    </row>
    <row r="19" spans="1:16" ht="10.5" customHeight="1" hidden="1">
      <c r="A19" s="631" t="s">
        <v>150</v>
      </c>
      <c r="B19" s="631" t="s">
        <v>151</v>
      </c>
      <c r="C19" s="632">
        <v>5447</v>
      </c>
      <c r="D19" s="632">
        <v>8889</v>
      </c>
      <c r="E19" s="632">
        <v>8043</v>
      </c>
      <c r="F19" s="632">
        <v>8043</v>
      </c>
      <c r="G19" s="633">
        <v>3215</v>
      </c>
      <c r="H19" s="633">
        <v>847</v>
      </c>
      <c r="I19" s="633">
        <v>12331</v>
      </c>
      <c r="J19" s="634">
        <v>9116</v>
      </c>
      <c r="K19" s="633"/>
      <c r="L19" s="633">
        <v>2232</v>
      </c>
      <c r="M19" s="633">
        <v>8042</v>
      </c>
      <c r="N19" s="633">
        <v>1159</v>
      </c>
      <c r="O19" s="634">
        <v>-1073</v>
      </c>
      <c r="P19" s="635"/>
    </row>
    <row r="20" spans="1:16" ht="10.5" customHeight="1">
      <c r="A20" s="631" t="s">
        <v>95</v>
      </c>
      <c r="B20" s="631" t="s">
        <v>96</v>
      </c>
      <c r="C20" s="632">
        <v>61326</v>
      </c>
      <c r="D20" s="632">
        <v>62657</v>
      </c>
      <c r="E20" s="632">
        <v>7598</v>
      </c>
      <c r="F20" s="632">
        <v>7598</v>
      </c>
      <c r="G20" s="633">
        <v>24858</v>
      </c>
      <c r="H20" s="633">
        <v>27783</v>
      </c>
      <c r="I20" s="633">
        <v>35532</v>
      </c>
      <c r="J20" s="634">
        <v>10674</v>
      </c>
      <c r="K20" s="633"/>
      <c r="L20" s="633">
        <v>36468</v>
      </c>
      <c r="M20" s="633">
        <v>34874</v>
      </c>
      <c r="N20" s="633">
        <v>33392</v>
      </c>
      <c r="O20" s="634">
        <v>-3076</v>
      </c>
      <c r="P20" s="635"/>
    </row>
    <row r="21" spans="1:16" ht="10.5" customHeight="1">
      <c r="A21" s="631" t="s">
        <v>101</v>
      </c>
      <c r="B21" s="631" t="s">
        <v>102</v>
      </c>
      <c r="C21" s="632">
        <v>34411</v>
      </c>
      <c r="D21" s="632">
        <v>39347</v>
      </c>
      <c r="E21" s="632">
        <v>7276</v>
      </c>
      <c r="F21" s="632">
        <v>7276</v>
      </c>
      <c r="G21" s="633">
        <v>16887</v>
      </c>
      <c r="H21" s="633">
        <v>21321</v>
      </c>
      <c r="I21" s="633">
        <v>22865</v>
      </c>
      <c r="J21" s="634">
        <v>5978</v>
      </c>
      <c r="K21" s="633"/>
      <c r="L21" s="633">
        <v>17524</v>
      </c>
      <c r="M21" s="633">
        <v>18026</v>
      </c>
      <c r="N21" s="633">
        <v>18822</v>
      </c>
      <c r="O21" s="634">
        <v>1298</v>
      </c>
      <c r="P21" s="635"/>
    </row>
    <row r="22" spans="1:16" ht="10.5" customHeight="1">
      <c r="A22" s="631" t="s">
        <v>97</v>
      </c>
      <c r="B22" s="631" t="s">
        <v>98</v>
      </c>
      <c r="C22" s="632">
        <v>36900</v>
      </c>
      <c r="D22" s="632">
        <v>39393</v>
      </c>
      <c r="E22" s="632">
        <v>6645</v>
      </c>
      <c r="F22" s="632">
        <v>6645</v>
      </c>
      <c r="G22" s="633">
        <v>10266</v>
      </c>
      <c r="H22" s="633">
        <v>11700</v>
      </c>
      <c r="I22" s="633">
        <v>13596</v>
      </c>
      <c r="J22" s="634">
        <v>3330</v>
      </c>
      <c r="K22" s="633"/>
      <c r="L22" s="633">
        <v>26634</v>
      </c>
      <c r="M22" s="633">
        <v>27693</v>
      </c>
      <c r="N22" s="633">
        <v>29949</v>
      </c>
      <c r="O22" s="634">
        <v>3315</v>
      </c>
      <c r="P22" s="635"/>
    </row>
    <row r="23" spans="1:16" ht="10.5" customHeight="1">
      <c r="A23" s="631" t="s">
        <v>121</v>
      </c>
      <c r="B23" s="631" t="s">
        <v>122</v>
      </c>
      <c r="C23" s="632">
        <v>29558</v>
      </c>
      <c r="D23" s="632">
        <v>32295</v>
      </c>
      <c r="E23" s="632">
        <v>5917</v>
      </c>
      <c r="F23" s="632">
        <v>5917</v>
      </c>
      <c r="G23" s="633">
        <v>7583</v>
      </c>
      <c r="H23" s="633">
        <v>8724</v>
      </c>
      <c r="I23" s="633">
        <v>9408</v>
      </c>
      <c r="J23" s="634">
        <v>1825</v>
      </c>
      <c r="K23" s="633"/>
      <c r="L23" s="633">
        <v>21975</v>
      </c>
      <c r="M23" s="633">
        <v>23571</v>
      </c>
      <c r="N23" s="633">
        <v>26067</v>
      </c>
      <c r="O23" s="634">
        <v>4092</v>
      </c>
      <c r="P23" s="635"/>
    </row>
    <row r="24" spans="1:16" ht="10.5" customHeight="1">
      <c r="A24" s="631" t="s">
        <v>132</v>
      </c>
      <c r="B24" s="631" t="s">
        <v>133</v>
      </c>
      <c r="C24" s="632">
        <v>21053</v>
      </c>
      <c r="D24" s="632">
        <v>24586</v>
      </c>
      <c r="E24" s="632">
        <v>5894</v>
      </c>
      <c r="F24" s="632">
        <v>5894</v>
      </c>
      <c r="G24" s="633">
        <v>14640</v>
      </c>
      <c r="H24" s="633">
        <v>17836</v>
      </c>
      <c r="I24" s="633">
        <v>19632</v>
      </c>
      <c r="J24" s="634">
        <v>4992</v>
      </c>
      <c r="K24" s="633"/>
      <c r="L24" s="633">
        <v>6413</v>
      </c>
      <c r="M24" s="633">
        <v>6750</v>
      </c>
      <c r="N24" s="633">
        <v>7315</v>
      </c>
      <c r="O24" s="634">
        <v>902</v>
      </c>
      <c r="P24" s="635"/>
    </row>
    <row r="25" spans="1:16" ht="10.5" customHeight="1">
      <c r="A25" s="631" t="s">
        <v>17</v>
      </c>
      <c r="B25" s="631" t="s">
        <v>18</v>
      </c>
      <c r="C25" s="632">
        <v>35615</v>
      </c>
      <c r="D25" s="632">
        <v>38625</v>
      </c>
      <c r="E25" s="632">
        <v>5591</v>
      </c>
      <c r="F25" s="632">
        <v>5591</v>
      </c>
      <c r="G25" s="633">
        <v>13008</v>
      </c>
      <c r="H25" s="633">
        <v>15170</v>
      </c>
      <c r="I25" s="633">
        <v>17878</v>
      </c>
      <c r="J25" s="634">
        <v>4870</v>
      </c>
      <c r="K25" s="633"/>
      <c r="L25" s="633">
        <v>22607</v>
      </c>
      <c r="M25" s="633">
        <v>23455</v>
      </c>
      <c r="N25" s="633">
        <v>23328</v>
      </c>
      <c r="O25" s="634">
        <v>721</v>
      </c>
      <c r="P25" s="635"/>
    </row>
    <row r="26" spans="1:16" ht="10.5" customHeight="1">
      <c r="A26" s="631" t="s">
        <v>115</v>
      </c>
      <c r="B26" s="631" t="s">
        <v>116</v>
      </c>
      <c r="C26" s="632">
        <v>49111</v>
      </c>
      <c r="D26" s="632">
        <v>53509</v>
      </c>
      <c r="E26" s="632">
        <v>5103</v>
      </c>
      <c r="F26" s="632">
        <v>5103</v>
      </c>
      <c r="G26" s="633">
        <v>29716</v>
      </c>
      <c r="H26" s="633">
        <v>33903</v>
      </c>
      <c r="I26" s="633">
        <v>35006</v>
      </c>
      <c r="J26" s="634">
        <v>5290</v>
      </c>
      <c r="K26" s="633"/>
      <c r="L26" s="633">
        <v>19395</v>
      </c>
      <c r="M26" s="633">
        <v>19606</v>
      </c>
      <c r="N26" s="633">
        <v>19208</v>
      </c>
      <c r="O26" s="634">
        <v>-187</v>
      </c>
      <c r="P26" s="635"/>
    </row>
    <row r="27" spans="1:16" ht="10.5" customHeight="1">
      <c r="A27" s="631" t="s">
        <v>27</v>
      </c>
      <c r="B27" s="631" t="s">
        <v>28</v>
      </c>
      <c r="C27" s="632">
        <v>35987</v>
      </c>
      <c r="D27" s="632">
        <v>40539</v>
      </c>
      <c r="E27" s="632">
        <v>5049</v>
      </c>
      <c r="F27" s="632">
        <v>5049</v>
      </c>
      <c r="G27" s="633">
        <v>5652</v>
      </c>
      <c r="H27" s="633">
        <v>6903</v>
      </c>
      <c r="I27" s="633">
        <v>6313</v>
      </c>
      <c r="J27" s="634">
        <v>661</v>
      </c>
      <c r="K27" s="633"/>
      <c r="L27" s="633">
        <v>30335</v>
      </c>
      <c r="M27" s="633">
        <v>33636</v>
      </c>
      <c r="N27" s="633">
        <v>34723</v>
      </c>
      <c r="O27" s="634">
        <v>4388</v>
      </c>
      <c r="P27" s="635"/>
    </row>
    <row r="28" spans="1:16" ht="10.5" customHeight="1">
      <c r="A28" s="631" t="s">
        <v>29</v>
      </c>
      <c r="B28" s="631" t="s">
        <v>30</v>
      </c>
      <c r="C28" s="632">
        <v>29508</v>
      </c>
      <c r="D28" s="632">
        <v>32077</v>
      </c>
      <c r="E28" s="632">
        <v>5011</v>
      </c>
      <c r="F28" s="632">
        <v>5011</v>
      </c>
      <c r="G28" s="633">
        <v>1493</v>
      </c>
      <c r="H28" s="633">
        <v>1702</v>
      </c>
      <c r="I28" s="633">
        <v>1626</v>
      </c>
      <c r="J28" s="634">
        <v>133</v>
      </c>
      <c r="K28" s="633"/>
      <c r="L28" s="633">
        <v>28015</v>
      </c>
      <c r="M28" s="633">
        <v>30375</v>
      </c>
      <c r="N28" s="633">
        <v>32893</v>
      </c>
      <c r="O28" s="634">
        <v>4878</v>
      </c>
      <c r="P28" s="635"/>
    </row>
    <row r="29" spans="1:16" ht="10.5" customHeight="1">
      <c r="A29" s="631" t="s">
        <v>103</v>
      </c>
      <c r="B29" s="631" t="s">
        <v>104</v>
      </c>
      <c r="C29" s="632">
        <v>32813</v>
      </c>
      <c r="D29" s="632">
        <v>31070</v>
      </c>
      <c r="E29" s="632">
        <v>-4793</v>
      </c>
      <c r="F29" s="632">
        <v>4793</v>
      </c>
      <c r="G29" s="633">
        <v>10728</v>
      </c>
      <c r="H29" s="633">
        <v>11290</v>
      </c>
      <c r="I29" s="633">
        <v>11372</v>
      </c>
      <c r="J29" s="634">
        <v>644</v>
      </c>
      <c r="K29" s="633"/>
      <c r="L29" s="633">
        <v>22085</v>
      </c>
      <c r="M29" s="633">
        <v>19780</v>
      </c>
      <c r="N29" s="633">
        <v>16648</v>
      </c>
      <c r="O29" s="634">
        <v>-5437</v>
      </c>
      <c r="P29" s="635"/>
    </row>
    <row r="30" spans="1:16" ht="10.5" customHeight="1">
      <c r="A30" s="631" t="s">
        <v>365</v>
      </c>
      <c r="B30" s="631" t="s">
        <v>366</v>
      </c>
      <c r="C30" s="632">
        <v>12770</v>
      </c>
      <c r="D30" s="632">
        <v>15773</v>
      </c>
      <c r="E30" s="632">
        <v>4647</v>
      </c>
      <c r="F30" s="632">
        <v>4647</v>
      </c>
      <c r="G30" s="633">
        <v>1420</v>
      </c>
      <c r="H30" s="633">
        <v>2002</v>
      </c>
      <c r="I30" s="633">
        <v>2392</v>
      </c>
      <c r="J30" s="634">
        <v>972</v>
      </c>
      <c r="K30" s="633"/>
      <c r="L30" s="633">
        <v>11350</v>
      </c>
      <c r="M30" s="633">
        <v>13771</v>
      </c>
      <c r="N30" s="633">
        <v>15025</v>
      </c>
      <c r="O30" s="634">
        <v>3675</v>
      </c>
      <c r="P30" s="635"/>
    </row>
    <row r="31" spans="1:16" ht="10.5" customHeight="1">
      <c r="A31" s="631" t="s">
        <v>53</v>
      </c>
      <c r="B31" s="631" t="s">
        <v>54</v>
      </c>
      <c r="C31" s="632">
        <v>17049</v>
      </c>
      <c r="D31" s="632">
        <v>18135</v>
      </c>
      <c r="E31" s="632">
        <v>4554</v>
      </c>
      <c r="F31" s="632">
        <v>4554</v>
      </c>
      <c r="G31" s="633">
        <v>10482</v>
      </c>
      <c r="H31" s="633">
        <v>11756</v>
      </c>
      <c r="I31" s="633">
        <v>14256</v>
      </c>
      <c r="J31" s="634">
        <v>3774</v>
      </c>
      <c r="K31" s="633"/>
      <c r="L31" s="633">
        <v>6567</v>
      </c>
      <c r="M31" s="633">
        <v>6379</v>
      </c>
      <c r="N31" s="633">
        <v>7347</v>
      </c>
      <c r="O31" s="634">
        <v>780</v>
      </c>
      <c r="P31" s="635"/>
    </row>
    <row r="32" spans="1:16" ht="10.5" customHeight="1">
      <c r="A32" s="631" t="s">
        <v>7</v>
      </c>
      <c r="B32" s="631" t="s">
        <v>8</v>
      </c>
      <c r="C32" s="632">
        <v>27651</v>
      </c>
      <c r="D32" s="632">
        <v>29108</v>
      </c>
      <c r="E32" s="632">
        <v>4466</v>
      </c>
      <c r="F32" s="632">
        <v>4466</v>
      </c>
      <c r="G32" s="633">
        <v>4478</v>
      </c>
      <c r="H32" s="633">
        <v>5064</v>
      </c>
      <c r="I32" s="633">
        <v>5449</v>
      </c>
      <c r="J32" s="634">
        <v>971</v>
      </c>
      <c r="K32" s="633"/>
      <c r="L32" s="633">
        <v>23173</v>
      </c>
      <c r="M32" s="633">
        <v>24044</v>
      </c>
      <c r="N32" s="633">
        <v>26668</v>
      </c>
      <c r="O32" s="634">
        <v>3495</v>
      </c>
      <c r="P32" s="635"/>
    </row>
    <row r="33" spans="1:16" ht="10.5" customHeight="1">
      <c r="A33" s="631" t="s">
        <v>127</v>
      </c>
      <c r="B33" s="631" t="s">
        <v>128</v>
      </c>
      <c r="C33" s="632">
        <v>12429</v>
      </c>
      <c r="D33" s="632">
        <v>15140</v>
      </c>
      <c r="E33" s="632">
        <v>4442</v>
      </c>
      <c r="F33" s="632">
        <v>4442</v>
      </c>
      <c r="G33" s="633">
        <v>9701</v>
      </c>
      <c r="H33" s="633">
        <v>12241</v>
      </c>
      <c r="I33" s="633">
        <v>13779</v>
      </c>
      <c r="J33" s="634">
        <v>4078</v>
      </c>
      <c r="K33" s="633"/>
      <c r="L33" s="633">
        <v>2728</v>
      </c>
      <c r="M33" s="633">
        <v>2899</v>
      </c>
      <c r="N33" s="633">
        <v>3092</v>
      </c>
      <c r="O33" s="634">
        <v>364</v>
      </c>
      <c r="P33" s="635"/>
    </row>
    <row r="34" spans="1:16" ht="10.5" customHeight="1">
      <c r="A34" s="631" t="s">
        <v>129</v>
      </c>
      <c r="B34" s="631" t="s">
        <v>130</v>
      </c>
      <c r="C34" s="632">
        <v>15950</v>
      </c>
      <c r="D34" s="632">
        <v>12057</v>
      </c>
      <c r="E34" s="632">
        <v>-4431</v>
      </c>
      <c r="F34" s="632">
        <v>4431</v>
      </c>
      <c r="G34" s="633">
        <v>10659</v>
      </c>
      <c r="H34" s="633">
        <v>7584</v>
      </c>
      <c r="I34" s="633">
        <v>7672</v>
      </c>
      <c r="J34" s="634">
        <v>-2987</v>
      </c>
      <c r="K34" s="633"/>
      <c r="L34" s="633">
        <v>5291</v>
      </c>
      <c r="M34" s="633">
        <v>4473</v>
      </c>
      <c r="N34" s="633">
        <v>3847</v>
      </c>
      <c r="O34" s="634">
        <v>-1444</v>
      </c>
      <c r="P34" s="635"/>
    </row>
    <row r="35" spans="1:15" ht="10.5" customHeight="1">
      <c r="A35" s="631" t="s">
        <v>232</v>
      </c>
      <c r="B35" s="631" t="s">
        <v>233</v>
      </c>
      <c r="C35" s="632">
        <v>27965</v>
      </c>
      <c r="D35" s="632">
        <v>26148</v>
      </c>
      <c r="E35" s="632">
        <v>-4352</v>
      </c>
      <c r="F35" s="632">
        <v>4352</v>
      </c>
      <c r="G35" s="633">
        <v>5124</v>
      </c>
      <c r="H35" s="633">
        <v>5227</v>
      </c>
      <c r="I35" s="633">
        <v>5469</v>
      </c>
      <c r="J35" s="634">
        <v>345</v>
      </c>
      <c r="K35" s="633"/>
      <c r="L35" s="633">
        <v>22841</v>
      </c>
      <c r="M35" s="633">
        <v>20921</v>
      </c>
      <c r="N35" s="633">
        <v>18144</v>
      </c>
      <c r="O35" s="634">
        <v>-4697</v>
      </c>
    </row>
    <row r="36" spans="1:15" ht="10.5" customHeight="1">
      <c r="A36" s="631" t="s">
        <v>11</v>
      </c>
      <c r="B36" s="631" t="s">
        <v>12</v>
      </c>
      <c r="C36" s="632">
        <v>35767</v>
      </c>
      <c r="D36" s="632">
        <v>38443</v>
      </c>
      <c r="E36" s="632">
        <v>-4343</v>
      </c>
      <c r="F36" s="632">
        <v>4343</v>
      </c>
      <c r="G36" s="633">
        <v>2637</v>
      </c>
      <c r="H36" s="633">
        <v>2859</v>
      </c>
      <c r="I36" s="633">
        <v>2276</v>
      </c>
      <c r="J36" s="634">
        <v>-361</v>
      </c>
      <c r="K36" s="633"/>
      <c r="L36" s="633">
        <v>33130</v>
      </c>
      <c r="M36" s="633">
        <v>35584</v>
      </c>
      <c r="N36" s="633">
        <v>29148</v>
      </c>
      <c r="O36" s="634">
        <v>-3982</v>
      </c>
    </row>
    <row r="37" spans="1:15" ht="3" customHeight="1">
      <c r="A37" s="624"/>
      <c r="B37" s="624"/>
      <c r="C37" s="624"/>
      <c r="D37" s="624"/>
      <c r="E37" s="624"/>
      <c r="F37" s="624"/>
      <c r="G37" s="624">
        <v>6763</v>
      </c>
      <c r="H37" s="624">
        <v>7828</v>
      </c>
      <c r="I37" s="624">
        <v>7011</v>
      </c>
      <c r="J37" s="624">
        <v>248</v>
      </c>
      <c r="K37" s="624"/>
      <c r="L37" s="624">
        <v>17931</v>
      </c>
      <c r="M37" s="624">
        <v>17850</v>
      </c>
      <c r="N37" s="624">
        <v>13512</v>
      </c>
      <c r="O37" s="624">
        <v>-4419</v>
      </c>
    </row>
    <row r="38" spans="1:15" ht="3" customHeight="1">
      <c r="A38" s="625"/>
      <c r="B38" s="625"/>
      <c r="C38" s="625"/>
      <c r="D38" s="625"/>
      <c r="E38" s="625"/>
      <c r="F38" s="625"/>
      <c r="G38" s="625"/>
      <c r="H38" s="625"/>
      <c r="I38" s="625"/>
      <c r="J38" s="625"/>
      <c r="K38" s="625"/>
      <c r="L38" s="625"/>
      <c r="M38" s="625"/>
      <c r="N38" s="625"/>
      <c r="O38" s="625"/>
    </row>
    <row r="39" ht="12.75">
      <c r="A39" s="636" t="s">
        <v>364</v>
      </c>
    </row>
    <row r="40" ht="9.75" customHeight="1">
      <c r="A40" s="636" t="s">
        <v>361</v>
      </c>
    </row>
    <row r="41" spans="1:2" ht="11.25" customHeight="1">
      <c r="A41" s="56" t="s">
        <v>307</v>
      </c>
      <c r="B41" s="636" t="s">
        <v>308</v>
      </c>
    </row>
    <row r="42" spans="1:2" ht="9.75" customHeight="1">
      <c r="A42" s="105"/>
      <c r="B42" s="51" t="s">
        <v>362</v>
      </c>
    </row>
    <row r="43" spans="1:6" ht="12.75">
      <c r="A43" s="625"/>
      <c r="B43" s="625"/>
      <c r="C43" s="637"/>
      <c r="D43" s="637"/>
      <c r="E43" s="637"/>
      <c r="F43" s="637"/>
    </row>
    <row r="46" spans="7:13" ht="12.75">
      <c r="G46" s="625"/>
      <c r="H46" s="625"/>
      <c r="I46" s="625"/>
      <c r="J46" s="625"/>
      <c r="K46" s="625"/>
      <c r="L46" s="625"/>
      <c r="M46" s="625"/>
    </row>
  </sheetData>
  <mergeCells count="2">
    <mergeCell ref="G3:J3"/>
    <mergeCell ref="L3:O3"/>
  </mergeCells>
  <printOptions/>
  <pageMargins left="1.2598425196850394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0"/>
  <dimension ref="A1:T43"/>
  <sheetViews>
    <sheetView workbookViewId="0" topLeftCell="A1">
      <selection activeCell="A2" sqref="A2"/>
    </sheetView>
  </sheetViews>
  <sheetFormatPr defaultColWidth="9.140625" defaultRowHeight="12.75"/>
  <cols>
    <col min="1" max="1" width="2.7109375" style="434" customWidth="1"/>
    <col min="2" max="2" width="39.28125" style="434" customWidth="1"/>
    <col min="3" max="3" width="9.57421875" style="444" customWidth="1"/>
    <col min="4" max="4" width="9.7109375" style="444" customWidth="1"/>
    <col min="5" max="5" width="10.8515625" style="464" customWidth="1"/>
    <col min="6" max="6" width="10.57421875" style="464" customWidth="1"/>
    <col min="7" max="7" width="10.140625" style="444" customWidth="1"/>
    <col min="8" max="8" width="8.7109375" style="464" customWidth="1"/>
    <col min="9" max="9" width="7.8515625" style="464" customWidth="1"/>
    <col min="10" max="10" width="9.28125" style="464" customWidth="1"/>
    <col min="11" max="11" width="7.7109375" style="463" customWidth="1"/>
    <col min="12" max="12" width="10.57421875" style="463" customWidth="1"/>
    <col min="13" max="14" width="8.7109375" style="433" customWidth="1"/>
    <col min="15" max="16" width="8.7109375" style="434" customWidth="1"/>
    <col min="17" max="22" width="7.421875" style="434" customWidth="1"/>
    <col min="23" max="16384" width="10.7109375" style="434" customWidth="1"/>
  </cols>
  <sheetData>
    <row r="1" spans="1:14" s="421" customFormat="1" ht="15" customHeight="1">
      <c r="A1" s="415" t="s">
        <v>326</v>
      </c>
      <c r="B1" s="416"/>
      <c r="C1" s="481"/>
      <c r="D1" s="481"/>
      <c r="E1" s="482"/>
      <c r="F1" s="482"/>
      <c r="G1" s="481"/>
      <c r="H1" s="482"/>
      <c r="I1" s="482"/>
      <c r="J1" s="482"/>
      <c r="K1" s="419"/>
      <c r="L1" s="419"/>
      <c r="M1" s="464"/>
      <c r="N1" s="420"/>
    </row>
    <row r="2" spans="1:12" s="646" customFormat="1" ht="12" customHeight="1">
      <c r="A2" s="415" t="s">
        <v>371</v>
      </c>
      <c r="B2" s="416"/>
      <c r="C2" s="422"/>
      <c r="D2" s="422"/>
      <c r="E2" s="423"/>
      <c r="F2" s="423"/>
      <c r="G2" s="422"/>
      <c r="H2" s="423"/>
      <c r="I2" s="424"/>
      <c r="J2" s="425"/>
      <c r="K2" s="426"/>
      <c r="L2" s="483"/>
    </row>
    <row r="3" spans="1:14" s="648" customFormat="1" ht="3.75" customHeight="1">
      <c r="A3" s="415"/>
      <c r="B3" s="416"/>
      <c r="C3" s="481"/>
      <c r="D3" s="481"/>
      <c r="E3" s="482"/>
      <c r="F3" s="482"/>
      <c r="G3" s="481"/>
      <c r="H3" s="482"/>
      <c r="I3" s="482"/>
      <c r="J3" s="482"/>
      <c r="K3" s="419"/>
      <c r="L3" s="419"/>
      <c r="M3" s="647"/>
      <c r="N3" s="647"/>
    </row>
    <row r="4" spans="1:14" s="428" customFormat="1" ht="3" customHeight="1">
      <c r="A4" s="435"/>
      <c r="B4" s="435"/>
      <c r="C4" s="436"/>
      <c r="D4" s="436"/>
      <c r="E4" s="437"/>
      <c r="F4" s="437"/>
      <c r="G4" s="436"/>
      <c r="H4" s="437"/>
      <c r="I4" s="437"/>
      <c r="J4" s="437"/>
      <c r="K4" s="438"/>
      <c r="L4" s="438"/>
      <c r="M4" s="643"/>
      <c r="N4" s="643"/>
    </row>
    <row r="5" spans="1:20" s="485" customFormat="1" ht="43.5" customHeight="1">
      <c r="A5" s="439" t="s">
        <v>237</v>
      </c>
      <c r="B5" s="440"/>
      <c r="C5" s="441" t="s">
        <v>297</v>
      </c>
      <c r="D5" s="441" t="s">
        <v>131</v>
      </c>
      <c r="E5" s="442" t="s">
        <v>300</v>
      </c>
      <c r="F5" s="442" t="s">
        <v>301</v>
      </c>
      <c r="G5" s="441" t="s">
        <v>328</v>
      </c>
      <c r="H5" s="442" t="s">
        <v>302</v>
      </c>
      <c r="I5" s="442" t="s">
        <v>0</v>
      </c>
      <c r="J5" s="442" t="s">
        <v>238</v>
      </c>
      <c r="K5" s="442" t="s">
        <v>304</v>
      </c>
      <c r="L5" s="442" t="s">
        <v>329</v>
      </c>
      <c r="M5" s="484"/>
      <c r="N5" s="484"/>
      <c r="O5" s="611"/>
      <c r="P5" s="611"/>
      <c r="Q5" s="611"/>
      <c r="R5" s="611"/>
      <c r="S5" s="611"/>
      <c r="T5" s="612"/>
    </row>
    <row r="6" spans="1:20" s="485" customFormat="1" ht="3" customHeight="1">
      <c r="A6" s="443"/>
      <c r="B6" s="486"/>
      <c r="C6" s="487"/>
      <c r="D6" s="487"/>
      <c r="E6" s="488"/>
      <c r="F6" s="488"/>
      <c r="G6" s="487"/>
      <c r="H6" s="488"/>
      <c r="I6" s="488"/>
      <c r="J6" s="488"/>
      <c r="K6" s="488"/>
      <c r="L6" s="488"/>
      <c r="M6" s="484"/>
      <c r="N6" s="484"/>
      <c r="O6" s="612"/>
      <c r="P6" s="612"/>
      <c r="Q6" s="612"/>
      <c r="R6" s="612"/>
      <c r="S6" s="612"/>
      <c r="T6" s="612"/>
    </row>
    <row r="7" spans="1:20" s="485" customFormat="1" ht="3" customHeight="1">
      <c r="A7" s="439"/>
      <c r="B7" s="440"/>
      <c r="C7" s="441"/>
      <c r="D7" s="441"/>
      <c r="E7" s="442"/>
      <c r="F7" s="442"/>
      <c r="G7" s="441"/>
      <c r="H7" s="442"/>
      <c r="I7" s="442"/>
      <c r="J7" s="442"/>
      <c r="K7" s="439"/>
      <c r="L7" s="439"/>
      <c r="M7" s="484"/>
      <c r="N7" s="484"/>
      <c r="O7" s="612"/>
      <c r="P7" s="612"/>
      <c r="Q7" s="612"/>
      <c r="R7" s="612"/>
      <c r="S7" s="612"/>
      <c r="T7" s="612"/>
    </row>
    <row r="8" spans="1:20" s="485" customFormat="1" ht="10.5" customHeight="1">
      <c r="A8" s="434" t="s">
        <v>239</v>
      </c>
      <c r="B8" s="434" t="s">
        <v>240</v>
      </c>
      <c r="C8" s="449">
        <v>1461</v>
      </c>
      <c r="D8" s="449">
        <v>48</v>
      </c>
      <c r="E8" s="449">
        <v>61</v>
      </c>
      <c r="F8" s="450">
        <v>0.748023804052784</v>
      </c>
      <c r="G8" s="449">
        <v>43459</v>
      </c>
      <c r="H8" s="450">
        <v>22.2507642028268</v>
      </c>
      <c r="I8" s="450">
        <v>29.746064339493497</v>
      </c>
      <c r="J8" s="430">
        <v>30.722576079263977</v>
      </c>
      <c r="K8" s="449">
        <v>79918.563</v>
      </c>
      <c r="L8" s="431">
        <v>0.9875776397515528</v>
      </c>
      <c r="M8" s="484"/>
      <c r="N8" s="484"/>
      <c r="O8" s="613"/>
      <c r="P8" s="613"/>
      <c r="Q8" s="489"/>
      <c r="R8" s="489"/>
      <c r="S8" s="490"/>
      <c r="T8" s="612"/>
    </row>
    <row r="9" spans="1:20" s="428" customFormat="1" ht="10.5" customHeight="1">
      <c r="A9" s="453" t="s">
        <v>241</v>
      </c>
      <c r="B9" s="428" t="s">
        <v>242</v>
      </c>
      <c r="C9" s="449">
        <v>59112</v>
      </c>
      <c r="D9" s="449">
        <v>23699</v>
      </c>
      <c r="E9" s="449">
        <v>2986</v>
      </c>
      <c r="F9" s="450">
        <v>30.265012392312197</v>
      </c>
      <c r="G9" s="449">
        <v>307281</v>
      </c>
      <c r="H9" s="450">
        <v>157.326148208859</v>
      </c>
      <c r="I9" s="450">
        <v>5.19828461226147</v>
      </c>
      <c r="J9" s="430">
        <v>8.00785022449383</v>
      </c>
      <c r="K9" s="449">
        <v>222575.34100000001</v>
      </c>
      <c r="L9" s="431">
        <v>1.0448287884710878</v>
      </c>
      <c r="M9" s="638"/>
      <c r="N9" s="430"/>
      <c r="O9" s="613"/>
      <c r="P9" s="613"/>
      <c r="Q9" s="489"/>
      <c r="R9" s="489"/>
      <c r="S9" s="490"/>
      <c r="T9" s="649"/>
    </row>
    <row r="10" spans="1:20" s="428" customFormat="1" ht="10.5" customHeight="1">
      <c r="A10" s="454" t="s">
        <v>243</v>
      </c>
      <c r="B10" s="434" t="s">
        <v>244</v>
      </c>
      <c r="C10" s="449">
        <v>132040</v>
      </c>
      <c r="D10" s="449">
        <v>111781</v>
      </c>
      <c r="E10" s="449">
        <v>2811</v>
      </c>
      <c r="F10" s="450">
        <v>67.6037392793495</v>
      </c>
      <c r="G10" s="449">
        <v>141151</v>
      </c>
      <c r="H10" s="450">
        <v>72.2685201682782</v>
      </c>
      <c r="I10" s="450">
        <v>1.0690018176310199</v>
      </c>
      <c r="J10" s="430">
        <v>1.4497260476825116</v>
      </c>
      <c r="K10" s="449">
        <v>266293.409</v>
      </c>
      <c r="L10" s="431">
        <v>0.9621080674909488</v>
      </c>
      <c r="M10" s="638"/>
      <c r="N10" s="430"/>
      <c r="O10" s="613"/>
      <c r="P10" s="613"/>
      <c r="Q10" s="489"/>
      <c r="R10" s="489"/>
      <c r="S10" s="490"/>
      <c r="T10" s="649"/>
    </row>
    <row r="11" spans="1:20" s="428" customFormat="1" ht="10.5" customHeight="1">
      <c r="A11" s="454" t="s">
        <v>245</v>
      </c>
      <c r="B11" s="434" t="s">
        <v>246</v>
      </c>
      <c r="C11" s="449">
        <v>174363</v>
      </c>
      <c r="D11" s="449">
        <v>114118</v>
      </c>
      <c r="E11" s="449">
        <v>3177</v>
      </c>
      <c r="F11" s="450">
        <v>89.27287785493189</v>
      </c>
      <c r="G11" s="449">
        <v>213934</v>
      </c>
      <c r="H11" s="450">
        <v>109.533007868739</v>
      </c>
      <c r="I11" s="450">
        <v>1.2269460837448298</v>
      </c>
      <c r="J11" s="430">
        <v>1.6568345920823304</v>
      </c>
      <c r="K11" s="449">
        <v>288001.25</v>
      </c>
      <c r="L11" s="431">
        <v>0.9843721179031246</v>
      </c>
      <c r="M11" s="638"/>
      <c r="N11" s="430"/>
      <c r="O11" s="613"/>
      <c r="P11" s="613"/>
      <c r="Q11" s="489"/>
      <c r="R11" s="489"/>
      <c r="S11" s="490"/>
      <c r="T11" s="649"/>
    </row>
    <row r="12" spans="1:20" ht="10.5" customHeight="1">
      <c r="A12" s="454" t="s">
        <v>247</v>
      </c>
      <c r="B12" s="434" t="s">
        <v>248</v>
      </c>
      <c r="C12" s="449">
        <v>70843</v>
      </c>
      <c r="D12" s="449">
        <v>5840</v>
      </c>
      <c r="E12" s="449">
        <v>4022</v>
      </c>
      <c r="F12" s="450">
        <v>36.271218583512194</v>
      </c>
      <c r="G12" s="449">
        <v>358826</v>
      </c>
      <c r="H12" s="450">
        <v>183.71689905068</v>
      </c>
      <c r="I12" s="450">
        <v>5.06508758804681</v>
      </c>
      <c r="J12" s="430">
        <v>5.43030321677461</v>
      </c>
      <c r="K12" s="449">
        <v>209188.134</v>
      </c>
      <c r="L12" s="431">
        <v>1.1134915623026567</v>
      </c>
      <c r="M12" s="452"/>
      <c r="N12" s="464"/>
      <c r="O12" s="613"/>
      <c r="P12" s="613"/>
      <c r="Q12" s="489"/>
      <c r="R12" s="489"/>
      <c r="S12" s="490"/>
      <c r="T12" s="614"/>
    </row>
    <row r="13" spans="1:20" ht="10.5" customHeight="1">
      <c r="A13" s="454" t="s">
        <v>249</v>
      </c>
      <c r="B13" s="434" t="s">
        <v>250</v>
      </c>
      <c r="C13" s="449">
        <v>142085</v>
      </c>
      <c r="D13" s="449">
        <v>32155</v>
      </c>
      <c r="E13" s="449">
        <v>5278</v>
      </c>
      <c r="F13" s="450">
        <v>72.74672292870619</v>
      </c>
      <c r="G13" s="449">
        <v>585039</v>
      </c>
      <c r="H13" s="450">
        <v>299.536686036438</v>
      </c>
      <c r="I13" s="450">
        <v>4.11752824013795</v>
      </c>
      <c r="J13" s="430">
        <v>5.029418721004276</v>
      </c>
      <c r="K13" s="449">
        <v>657971.37</v>
      </c>
      <c r="L13" s="431">
        <v>1.019796445131649</v>
      </c>
      <c r="M13" s="452"/>
      <c r="N13" s="464"/>
      <c r="O13" s="613"/>
      <c r="P13" s="613"/>
      <c r="Q13" s="489"/>
      <c r="R13" s="489"/>
      <c r="S13" s="490"/>
      <c r="T13" s="614"/>
    </row>
    <row r="14" spans="1:20" ht="10.5" customHeight="1">
      <c r="A14" s="454" t="s">
        <v>251</v>
      </c>
      <c r="B14" s="434" t="s">
        <v>252</v>
      </c>
      <c r="C14" s="449">
        <v>420999</v>
      </c>
      <c r="D14" s="449">
        <v>316594</v>
      </c>
      <c r="E14" s="449">
        <v>11034</v>
      </c>
      <c r="F14" s="450">
        <v>215.54912627133302</v>
      </c>
      <c r="G14" s="449">
        <v>779007</v>
      </c>
      <c r="H14" s="450">
        <v>398.8472139108471</v>
      </c>
      <c r="I14" s="450">
        <v>1.85037731681073</v>
      </c>
      <c r="J14" s="430">
        <v>4.429031176667784</v>
      </c>
      <c r="K14" s="449">
        <v>701587.541</v>
      </c>
      <c r="L14" s="431">
        <v>1.0057332941171597</v>
      </c>
      <c r="M14" s="452"/>
      <c r="N14" s="464"/>
      <c r="O14" s="613"/>
      <c r="P14" s="613"/>
      <c r="Q14" s="489"/>
      <c r="R14" s="489"/>
      <c r="S14" s="490"/>
      <c r="T14" s="614"/>
    </row>
    <row r="15" spans="1:20" s="456" customFormat="1" ht="21" customHeight="1">
      <c r="A15" s="455" t="s">
        <v>253</v>
      </c>
      <c r="B15" s="456" t="s">
        <v>254</v>
      </c>
      <c r="C15" s="449">
        <v>32654</v>
      </c>
      <c r="D15" s="449">
        <v>3273</v>
      </c>
      <c r="E15" s="449">
        <v>1710</v>
      </c>
      <c r="F15" s="450">
        <v>16.718664816933302</v>
      </c>
      <c r="G15" s="449">
        <v>120460</v>
      </c>
      <c r="H15" s="450">
        <v>61.6748442410666</v>
      </c>
      <c r="I15" s="450">
        <v>3.68898144178355</v>
      </c>
      <c r="J15" s="430">
        <v>3.988530002382492</v>
      </c>
      <c r="K15" s="449">
        <v>123738.933</v>
      </c>
      <c r="L15" s="431">
        <v>0.9851658732581452</v>
      </c>
      <c r="M15" s="457"/>
      <c r="N15" s="491"/>
      <c r="O15" s="613"/>
      <c r="P15" s="613"/>
      <c r="Q15" s="489"/>
      <c r="R15" s="489"/>
      <c r="S15" s="490"/>
      <c r="T15" s="615"/>
    </row>
    <row r="16" spans="1:20" s="456" customFormat="1" ht="21" customHeight="1">
      <c r="A16" s="455" t="s">
        <v>255</v>
      </c>
      <c r="B16" s="456" t="s">
        <v>256</v>
      </c>
      <c r="C16" s="449">
        <v>268038</v>
      </c>
      <c r="D16" s="449">
        <v>107300</v>
      </c>
      <c r="E16" s="449">
        <v>7520</v>
      </c>
      <c r="F16" s="450">
        <v>137.233952355031</v>
      </c>
      <c r="G16" s="449">
        <v>986645</v>
      </c>
      <c r="H16" s="450">
        <v>505.156705099014</v>
      </c>
      <c r="I16" s="450">
        <v>3.68098926271648</v>
      </c>
      <c r="J16" s="430">
        <v>5.470672771839888</v>
      </c>
      <c r="K16" s="449">
        <v>1199541.693</v>
      </c>
      <c r="L16" s="431">
        <v>1.0136344608387813</v>
      </c>
      <c r="M16" s="457"/>
      <c r="N16" s="491"/>
      <c r="O16" s="613"/>
      <c r="P16" s="613"/>
      <c r="Q16" s="489"/>
      <c r="R16" s="489"/>
      <c r="S16" s="490"/>
      <c r="T16" s="615"/>
    </row>
    <row r="17" spans="1:20" s="456" customFormat="1" ht="21" customHeight="1">
      <c r="A17" s="455" t="s">
        <v>257</v>
      </c>
      <c r="B17" s="456" t="s">
        <v>258</v>
      </c>
      <c r="C17" s="449">
        <v>146747</v>
      </c>
      <c r="D17" s="449">
        <v>99200</v>
      </c>
      <c r="E17" s="449">
        <v>3641</v>
      </c>
      <c r="F17" s="450">
        <v>75.1336407757247</v>
      </c>
      <c r="G17" s="449">
        <v>307825</v>
      </c>
      <c r="H17" s="450">
        <v>157.604673157117</v>
      </c>
      <c r="I17" s="450">
        <v>2.09765787375551</v>
      </c>
      <c r="J17" s="430">
        <v>4.38776368645761</v>
      </c>
      <c r="K17" s="449">
        <v>331402.855</v>
      </c>
      <c r="L17" s="431">
        <v>0.9751120404429343</v>
      </c>
      <c r="M17" s="457"/>
      <c r="N17" s="491"/>
      <c r="O17" s="613"/>
      <c r="P17" s="613"/>
      <c r="Q17" s="489"/>
      <c r="R17" s="489"/>
      <c r="S17" s="490"/>
      <c r="T17" s="615"/>
    </row>
    <row r="18" spans="1:20" s="460" customFormat="1" ht="10.5" customHeight="1">
      <c r="A18" s="458" t="s">
        <v>259</v>
      </c>
      <c r="B18" s="459" t="s">
        <v>260</v>
      </c>
      <c r="C18" s="449">
        <v>20371</v>
      </c>
      <c r="D18" s="449">
        <v>4992</v>
      </c>
      <c r="E18" s="449">
        <v>666</v>
      </c>
      <c r="F18" s="450">
        <v>10.429837722353998</v>
      </c>
      <c r="G18" s="449">
        <v>92037</v>
      </c>
      <c r="H18" s="450">
        <v>47.12242768898429</v>
      </c>
      <c r="I18" s="450">
        <v>4.51804035148005</v>
      </c>
      <c r="J18" s="430">
        <v>5.659990896677288</v>
      </c>
      <c r="K18" s="449">
        <v>87544.828</v>
      </c>
      <c r="L18" s="431">
        <v>1.0295265452797584</v>
      </c>
      <c r="M18" s="452"/>
      <c r="N18" s="464"/>
      <c r="O18" s="613"/>
      <c r="P18" s="613"/>
      <c r="Q18" s="489"/>
      <c r="R18" s="489"/>
      <c r="S18" s="490"/>
      <c r="T18" s="616"/>
    </row>
    <row r="19" spans="1:20" ht="10.5" customHeight="1">
      <c r="A19" s="461" t="s">
        <v>261</v>
      </c>
      <c r="B19" s="434" t="s">
        <v>262</v>
      </c>
      <c r="C19" s="449">
        <v>160958</v>
      </c>
      <c r="D19" s="449">
        <v>127303</v>
      </c>
      <c r="E19" s="449">
        <v>29823</v>
      </c>
      <c r="F19" s="450">
        <v>82.40959305457079</v>
      </c>
      <c r="G19" s="449">
        <v>273632</v>
      </c>
      <c r="H19" s="450">
        <v>140.09804897369702</v>
      </c>
      <c r="I19" s="450">
        <v>1.70002112352291</v>
      </c>
      <c r="J19" s="430">
        <v>4.347912642995097</v>
      </c>
      <c r="K19" s="449">
        <v>205700.757</v>
      </c>
      <c r="L19" s="431">
        <v>1.0002503360489352</v>
      </c>
      <c r="M19" s="452"/>
      <c r="N19" s="464"/>
      <c r="O19" s="613"/>
      <c r="P19" s="613"/>
      <c r="Q19" s="489"/>
      <c r="R19" s="489"/>
      <c r="S19" s="490"/>
      <c r="T19" s="614"/>
    </row>
    <row r="20" spans="1:20" ht="10.5" customHeight="1">
      <c r="A20" s="461" t="s">
        <v>263</v>
      </c>
      <c r="B20" s="434" t="s">
        <v>264</v>
      </c>
      <c r="C20" s="449">
        <v>45187</v>
      </c>
      <c r="D20" s="449">
        <v>25597</v>
      </c>
      <c r="E20" s="449">
        <v>1357</v>
      </c>
      <c r="F20" s="450">
        <v>23.135490509057597</v>
      </c>
      <c r="G20" s="449">
        <v>106937</v>
      </c>
      <c r="H20" s="450">
        <v>54.75114410266429</v>
      </c>
      <c r="I20" s="450">
        <v>2.36654347489322</v>
      </c>
      <c r="J20" s="430">
        <v>4.15211842776927</v>
      </c>
      <c r="K20" s="449">
        <v>110379.495</v>
      </c>
      <c r="L20" s="431">
        <v>0.9766865442306285</v>
      </c>
      <c r="M20" s="452"/>
      <c r="N20" s="464"/>
      <c r="O20" s="613"/>
      <c r="P20" s="613"/>
      <c r="Q20" s="489"/>
      <c r="R20" s="489"/>
      <c r="S20" s="490"/>
      <c r="T20" s="614"/>
    </row>
    <row r="21" spans="1:20" ht="10.5" customHeight="1">
      <c r="A21" s="461" t="s">
        <v>265</v>
      </c>
      <c r="B21" s="434" t="s">
        <v>266</v>
      </c>
      <c r="C21" s="449">
        <v>132438</v>
      </c>
      <c r="D21" s="449">
        <v>88252</v>
      </c>
      <c r="E21" s="449">
        <v>4081</v>
      </c>
      <c r="F21" s="450">
        <v>67.8075130466411</v>
      </c>
      <c r="G21" s="449">
        <v>263030</v>
      </c>
      <c r="H21" s="450">
        <v>134.66988444901</v>
      </c>
      <c r="I21" s="450">
        <v>1.98606140231656</v>
      </c>
      <c r="J21" s="430">
        <v>3.9555062689539673</v>
      </c>
      <c r="K21" s="449">
        <v>308696.094</v>
      </c>
      <c r="L21" s="431">
        <v>1.0038056698743938</v>
      </c>
      <c r="M21" s="452"/>
      <c r="N21" s="464"/>
      <c r="O21" s="613"/>
      <c r="P21" s="613"/>
      <c r="Q21" s="489"/>
      <c r="R21" s="489"/>
      <c r="S21" s="490"/>
      <c r="T21" s="614"/>
    </row>
    <row r="22" spans="1:20" ht="10.5" customHeight="1">
      <c r="A22" s="461" t="s">
        <v>267</v>
      </c>
      <c r="B22" s="434" t="s">
        <v>268</v>
      </c>
      <c r="C22" s="449">
        <v>128603</v>
      </c>
      <c r="D22" s="449">
        <v>41888</v>
      </c>
      <c r="E22" s="449">
        <v>6385</v>
      </c>
      <c r="F22" s="450">
        <v>65.8440145603013</v>
      </c>
      <c r="G22" s="449">
        <v>460025</v>
      </c>
      <c r="H22" s="450">
        <v>235.530219342493</v>
      </c>
      <c r="I22" s="450">
        <v>3.5770938469553597</v>
      </c>
      <c r="J22" s="430">
        <v>4.821968517557516</v>
      </c>
      <c r="K22" s="449">
        <v>315781.629</v>
      </c>
      <c r="L22" s="431">
        <v>1.159406888641296</v>
      </c>
      <c r="M22" s="452"/>
      <c r="N22" s="464"/>
      <c r="O22" s="613"/>
      <c r="P22" s="613"/>
      <c r="Q22" s="489"/>
      <c r="R22" s="489"/>
      <c r="S22" s="490"/>
      <c r="T22" s="614"/>
    </row>
    <row r="23" spans="1:20" ht="10.5" customHeight="1">
      <c r="A23" s="461" t="s">
        <v>269</v>
      </c>
      <c r="B23" s="434" t="s">
        <v>270</v>
      </c>
      <c r="C23" s="449">
        <v>13982</v>
      </c>
      <c r="D23" s="449">
        <v>1684</v>
      </c>
      <c r="E23" s="449">
        <v>585</v>
      </c>
      <c r="F23" s="450">
        <v>7.1587055634948795</v>
      </c>
      <c r="G23" s="449">
        <v>84999</v>
      </c>
      <c r="H23" s="450">
        <v>43.5190111708984</v>
      </c>
      <c r="I23" s="450">
        <v>6.079173222714919</v>
      </c>
      <c r="J23" s="430">
        <v>6.7746788095625305</v>
      </c>
      <c r="K23" s="449">
        <v>51142.198</v>
      </c>
      <c r="L23" s="431">
        <v>1.0572539184952978</v>
      </c>
      <c r="M23" s="452"/>
      <c r="N23" s="464"/>
      <c r="O23" s="613"/>
      <c r="P23" s="613"/>
      <c r="Q23" s="489"/>
      <c r="R23" s="489"/>
      <c r="S23" s="490"/>
      <c r="T23" s="614"/>
    </row>
    <row r="24" spans="1:20" s="456" customFormat="1" ht="21" customHeight="1">
      <c r="A24" s="462" t="s">
        <v>271</v>
      </c>
      <c r="B24" s="456" t="s">
        <v>272</v>
      </c>
      <c r="C24" s="449">
        <v>21571</v>
      </c>
      <c r="D24" s="449">
        <v>14659</v>
      </c>
      <c r="E24" s="449">
        <v>1097</v>
      </c>
      <c r="F24" s="450">
        <v>11.044230990569899</v>
      </c>
      <c r="G24" s="449">
        <v>47245</v>
      </c>
      <c r="H24" s="450">
        <v>24.189174964047798</v>
      </c>
      <c r="I24" s="450">
        <v>2.19020907700153</v>
      </c>
      <c r="J24" s="430">
        <v>4.714409722222222</v>
      </c>
      <c r="K24" s="449">
        <v>35062.254</v>
      </c>
      <c r="L24" s="431">
        <v>0.9884485666104553</v>
      </c>
      <c r="M24" s="457"/>
      <c r="N24" s="491"/>
      <c r="O24" s="613"/>
      <c r="P24" s="613"/>
      <c r="Q24" s="489"/>
      <c r="R24" s="489"/>
      <c r="S24" s="490"/>
      <c r="T24" s="615"/>
    </row>
    <row r="25" spans="1:20" ht="10.5" customHeight="1">
      <c r="A25" s="461" t="s">
        <v>273</v>
      </c>
      <c r="B25" s="434" t="s">
        <v>274</v>
      </c>
      <c r="C25" s="449">
        <v>145613</v>
      </c>
      <c r="D25" s="449">
        <v>135315</v>
      </c>
      <c r="E25" s="449">
        <v>7254</v>
      </c>
      <c r="F25" s="450">
        <v>74.5530391372608</v>
      </c>
      <c r="G25" s="449">
        <v>200402</v>
      </c>
      <c r="H25" s="450">
        <v>102.604699780825</v>
      </c>
      <c r="I25" s="450">
        <v>1.37626448188005</v>
      </c>
      <c r="J25" s="430">
        <v>6.320353466692562</v>
      </c>
      <c r="K25" s="449">
        <v>146627.084</v>
      </c>
      <c r="L25" s="431">
        <v>0.938157585477471</v>
      </c>
      <c r="M25" s="452"/>
      <c r="N25" s="464"/>
      <c r="O25" s="613"/>
      <c r="P25" s="613"/>
      <c r="Q25" s="489"/>
      <c r="R25" s="489"/>
      <c r="S25" s="490"/>
      <c r="T25" s="614"/>
    </row>
    <row r="26" spans="1:20" ht="10.5" customHeight="1">
      <c r="A26" s="461" t="s">
        <v>275</v>
      </c>
      <c r="B26" s="434" t="s">
        <v>276</v>
      </c>
      <c r="C26" s="444">
        <v>11595</v>
      </c>
      <c r="D26" s="444">
        <v>1373</v>
      </c>
      <c r="E26" s="444">
        <v>805</v>
      </c>
      <c r="F26" s="452">
        <v>5.9365749541355415</v>
      </c>
      <c r="G26" s="444">
        <v>68453</v>
      </c>
      <c r="H26" s="452">
        <v>35.047551990982335</v>
      </c>
      <c r="I26" s="452">
        <v>5.903665373005606</v>
      </c>
      <c r="J26" s="430">
        <v>6.562316572099394</v>
      </c>
      <c r="K26" s="444">
        <v>45949.66</v>
      </c>
      <c r="L26" s="431">
        <v>1.0097566797451925</v>
      </c>
      <c r="M26" s="452"/>
      <c r="N26" s="464"/>
      <c r="O26" s="613"/>
      <c r="P26" s="613"/>
      <c r="Q26" s="489"/>
      <c r="R26" s="489"/>
      <c r="S26" s="490"/>
      <c r="T26" s="614"/>
    </row>
    <row r="27" spans="1:20" ht="10.5" customHeight="1">
      <c r="A27" s="461" t="s">
        <v>277</v>
      </c>
      <c r="B27" s="434" t="s">
        <v>278</v>
      </c>
      <c r="C27" s="444">
        <v>81070</v>
      </c>
      <c r="D27" s="444">
        <v>58639</v>
      </c>
      <c r="E27" s="444">
        <v>1223</v>
      </c>
      <c r="F27" s="452">
        <v>41.507385211881704</v>
      </c>
      <c r="G27" s="444">
        <v>422131</v>
      </c>
      <c r="H27" s="452">
        <v>216.128703921017</v>
      </c>
      <c r="I27" s="452">
        <v>5.2069939558406295</v>
      </c>
      <c r="J27" s="430">
        <v>16.204895011368198</v>
      </c>
      <c r="K27" s="444">
        <v>153471.561</v>
      </c>
      <c r="L27" s="431">
        <v>1.2546729633667992</v>
      </c>
      <c r="M27" s="452"/>
      <c r="N27" s="464"/>
      <c r="O27" s="613"/>
      <c r="P27" s="613"/>
      <c r="Q27" s="489"/>
      <c r="R27" s="489"/>
      <c r="S27" s="490"/>
      <c r="T27" s="614"/>
    </row>
    <row r="28" spans="1:20" s="456" customFormat="1" ht="21" customHeight="1">
      <c r="A28" s="462" t="s">
        <v>279</v>
      </c>
      <c r="B28" s="456" t="s">
        <v>280</v>
      </c>
      <c r="C28" s="444">
        <v>12250</v>
      </c>
      <c r="D28" s="444">
        <v>7987</v>
      </c>
      <c r="E28" s="444">
        <v>349</v>
      </c>
      <c r="F28" s="452">
        <v>6.27193127970335</v>
      </c>
      <c r="G28" s="444">
        <v>65471</v>
      </c>
      <c r="H28" s="452">
        <v>33.520784719466</v>
      </c>
      <c r="I28" s="452">
        <v>5.34457142857143</v>
      </c>
      <c r="J28" s="451">
        <v>13.48440065681445</v>
      </c>
      <c r="K28" s="444">
        <v>17171.625</v>
      </c>
      <c r="L28" s="431">
        <v>1.4461206373844921</v>
      </c>
      <c r="M28" s="457"/>
      <c r="N28" s="491"/>
      <c r="O28" s="613"/>
      <c r="P28" s="613"/>
      <c r="Q28" s="489"/>
      <c r="R28" s="489"/>
      <c r="S28" s="490"/>
      <c r="T28" s="615"/>
    </row>
    <row r="29" spans="1:20" ht="10.5" customHeight="1">
      <c r="A29" s="461" t="s">
        <v>281</v>
      </c>
      <c r="B29" s="434" t="s">
        <v>282</v>
      </c>
      <c r="C29" s="444">
        <v>19352</v>
      </c>
      <c r="D29" s="444">
        <v>6177</v>
      </c>
      <c r="E29" s="444">
        <v>1625</v>
      </c>
      <c r="F29" s="452">
        <v>9.908115438760756</v>
      </c>
      <c r="G29" s="444">
        <v>68681</v>
      </c>
      <c r="H29" s="452">
        <v>35.1642867119434</v>
      </c>
      <c r="I29" s="452">
        <v>3.5490388590326583</v>
      </c>
      <c r="J29" s="430">
        <v>4.744136622390892</v>
      </c>
      <c r="K29" s="444">
        <v>56828.893000000004</v>
      </c>
      <c r="L29" s="431">
        <v>1.050729232720355</v>
      </c>
      <c r="M29" s="452"/>
      <c r="N29" s="464"/>
      <c r="O29" s="613"/>
      <c r="P29" s="613"/>
      <c r="Q29" s="489"/>
      <c r="R29" s="489"/>
      <c r="S29" s="490"/>
      <c r="T29" s="614"/>
    </row>
    <row r="30" spans="1:20" ht="10.5" customHeight="1">
      <c r="A30" s="461" t="s">
        <v>283</v>
      </c>
      <c r="B30" s="434" t="s">
        <v>284</v>
      </c>
      <c r="C30" s="444">
        <v>403</v>
      </c>
      <c r="D30" s="444">
        <v>97</v>
      </c>
      <c r="E30" s="444">
        <v>35</v>
      </c>
      <c r="F30" s="452">
        <v>0.206333739242486</v>
      </c>
      <c r="G30" s="444">
        <v>2127</v>
      </c>
      <c r="H30" s="452">
        <v>1.0890120679125699</v>
      </c>
      <c r="I30" s="452">
        <v>5.27791563275434</v>
      </c>
      <c r="J30" s="430">
        <v>6.633986928104576</v>
      </c>
      <c r="K30" s="444">
        <v>2319.4030000000002</v>
      </c>
      <c r="L30" s="431">
        <v>0.7791774731381993</v>
      </c>
      <c r="M30" s="452"/>
      <c r="N30" s="464"/>
      <c r="O30" s="613"/>
      <c r="P30" s="613"/>
      <c r="Q30" s="489"/>
      <c r="R30" s="489"/>
      <c r="S30" s="490"/>
      <c r="T30" s="614"/>
    </row>
    <row r="31" spans="1:20" s="456" customFormat="1" ht="21" customHeight="1">
      <c r="A31" s="462" t="s">
        <v>285</v>
      </c>
      <c r="B31" s="456" t="s">
        <v>286</v>
      </c>
      <c r="C31" s="444">
        <v>103360</v>
      </c>
      <c r="D31" s="444">
        <v>89215</v>
      </c>
      <c r="E31" s="444">
        <v>2691</v>
      </c>
      <c r="F31" s="452">
        <v>52.9197401689909</v>
      </c>
      <c r="G31" s="444">
        <v>191042</v>
      </c>
      <c r="H31" s="452">
        <v>97.8124322887419</v>
      </c>
      <c r="I31" s="452">
        <v>1.8483165634674898</v>
      </c>
      <c r="J31" s="451">
        <v>7.198798161894662</v>
      </c>
      <c r="K31" s="444">
        <v>132371.507</v>
      </c>
      <c r="L31" s="431">
        <v>0.9480798755757373</v>
      </c>
      <c r="M31" s="457"/>
      <c r="N31" s="491"/>
      <c r="O31" s="613"/>
      <c r="P31" s="613"/>
      <c r="Q31" s="489"/>
      <c r="R31" s="489"/>
      <c r="S31" s="490"/>
      <c r="T31" s="615"/>
    </row>
    <row r="32" spans="1:20" ht="10.5" customHeight="1">
      <c r="A32" s="434" t="s">
        <v>287</v>
      </c>
      <c r="B32" s="434" t="s">
        <v>288</v>
      </c>
      <c r="C32" s="444">
        <v>17884</v>
      </c>
      <c r="D32" s="444">
        <v>9539</v>
      </c>
      <c r="E32" s="444">
        <v>292</v>
      </c>
      <c r="F32" s="452">
        <v>9.156507673976721</v>
      </c>
      <c r="G32" s="444">
        <v>68361</v>
      </c>
      <c r="H32" s="452">
        <v>35.00044850708579</v>
      </c>
      <c r="I32" s="452">
        <v>3.8224670096175397</v>
      </c>
      <c r="J32" s="430">
        <v>7.048771719592571</v>
      </c>
      <c r="K32" s="444">
        <v>77729.49</v>
      </c>
      <c r="L32" s="431">
        <v>0.7357287811865824</v>
      </c>
      <c r="M32" s="452"/>
      <c r="N32" s="464"/>
      <c r="O32" s="613"/>
      <c r="P32" s="613"/>
      <c r="Q32" s="489"/>
      <c r="R32" s="489"/>
      <c r="S32" s="490"/>
      <c r="T32" s="614"/>
    </row>
    <row r="33" spans="2:20" ht="10.5" customHeight="1">
      <c r="B33" s="434" t="s">
        <v>289</v>
      </c>
      <c r="C33" s="444">
        <v>959556</v>
      </c>
      <c r="D33" s="444">
        <v>471609</v>
      </c>
      <c r="E33" s="444">
        <v>22747</v>
      </c>
      <c r="F33" s="452">
        <v>491.28728906343133</v>
      </c>
      <c r="G33" s="444">
        <v>2616104</v>
      </c>
      <c r="H33" s="452">
        <v>1339.4305721271066</v>
      </c>
      <c r="I33" s="452">
        <v>2.7263692791249285</v>
      </c>
      <c r="J33" s="430">
        <v>4.394934285895804</v>
      </c>
      <c r="K33" s="444">
        <v>3585131.5170000005</v>
      </c>
      <c r="L33" s="431">
        <v>1.124652787403321</v>
      </c>
      <c r="M33" s="452"/>
      <c r="N33" s="464"/>
      <c r="O33" s="613"/>
      <c r="P33" s="613"/>
      <c r="Q33" s="489"/>
      <c r="R33" s="489"/>
      <c r="S33" s="490"/>
      <c r="T33" s="614"/>
    </row>
    <row r="34" spans="2:20" ht="10.5" customHeight="1">
      <c r="B34" s="434" t="s">
        <v>290</v>
      </c>
      <c r="C34" s="444">
        <v>854254</v>
      </c>
      <c r="D34" s="444">
        <v>455579</v>
      </c>
      <c r="E34" s="444">
        <v>68127</v>
      </c>
      <c r="F34" s="452">
        <v>437.3732557887106</v>
      </c>
      <c r="G34" s="444">
        <v>2995946</v>
      </c>
      <c r="H34" s="452">
        <v>1533.907545281804</v>
      </c>
      <c r="I34" s="452">
        <v>3.50709039700136</v>
      </c>
      <c r="J34" s="430">
        <v>6.372024832256851</v>
      </c>
      <c r="K34" s="444">
        <v>1586427.2619999999</v>
      </c>
      <c r="L34" s="431">
        <v>0.972052114463427</v>
      </c>
      <c r="M34" s="452"/>
      <c r="N34" s="464"/>
      <c r="O34" s="613"/>
      <c r="P34" s="613"/>
      <c r="Q34" s="489"/>
      <c r="R34" s="489"/>
      <c r="S34" s="490"/>
      <c r="T34" s="614"/>
    </row>
    <row r="35" spans="2:20" ht="10.5" customHeight="1">
      <c r="B35" s="434" t="s">
        <v>291</v>
      </c>
      <c r="C35" s="444">
        <v>549169</v>
      </c>
      <c r="D35" s="444">
        <v>499537</v>
      </c>
      <c r="E35" s="444">
        <v>9634</v>
      </c>
      <c r="F35" s="452">
        <v>281.17144726068705</v>
      </c>
      <c r="G35" s="444">
        <v>646150</v>
      </c>
      <c r="H35" s="452">
        <v>330.82517521472005</v>
      </c>
      <c r="I35" s="452">
        <v>1.17659591127686</v>
      </c>
      <c r="J35" s="430">
        <v>2.9540014506769827</v>
      </c>
      <c r="K35" s="444">
        <v>655436.788</v>
      </c>
      <c r="L35" s="431">
        <v>0.93485861072917</v>
      </c>
      <c r="M35" s="452"/>
      <c r="N35" s="464"/>
      <c r="O35" s="613"/>
      <c r="P35" s="613"/>
      <c r="Q35" s="489"/>
      <c r="R35" s="489"/>
      <c r="S35" s="490"/>
      <c r="T35" s="614"/>
    </row>
    <row r="36" spans="5:20" ht="3" customHeight="1">
      <c r="E36" s="444"/>
      <c r="F36" s="452"/>
      <c r="H36" s="452"/>
      <c r="I36" s="452"/>
      <c r="J36" s="430"/>
      <c r="K36" s="444"/>
      <c r="L36" s="431"/>
      <c r="M36" s="452"/>
      <c r="N36" s="464"/>
      <c r="O36" s="613"/>
      <c r="P36" s="613"/>
      <c r="Q36" s="489"/>
      <c r="R36" s="489"/>
      <c r="S36" s="490"/>
      <c r="T36" s="614"/>
    </row>
    <row r="37" spans="1:20" ht="2.25" customHeight="1" hidden="1">
      <c r="A37" s="434" t="s">
        <v>41</v>
      </c>
      <c r="B37" s="434" t="s">
        <v>226</v>
      </c>
      <c r="E37" s="444"/>
      <c r="F37" s="452"/>
      <c r="H37" s="452"/>
      <c r="I37" s="452"/>
      <c r="J37" s="430" t="e">
        <v>#DIV/0!</v>
      </c>
      <c r="K37" s="444"/>
      <c r="L37" s="431" t="e">
        <v>#REF!</v>
      </c>
      <c r="M37" s="452"/>
      <c r="O37" s="613"/>
      <c r="P37" s="613"/>
      <c r="Q37" s="489"/>
      <c r="R37" s="489"/>
      <c r="S37" s="490"/>
      <c r="T37" s="614"/>
    </row>
    <row r="38" spans="1:20" s="465" customFormat="1" ht="12.75">
      <c r="A38" s="465" t="s">
        <v>296</v>
      </c>
      <c r="B38" s="466"/>
      <c r="C38" s="467">
        <v>2362979</v>
      </c>
      <c r="D38" s="467">
        <v>1426725</v>
      </c>
      <c r="E38" s="467">
        <v>100508</v>
      </c>
      <c r="F38" s="468">
        <v>1209.8319921128302</v>
      </c>
      <c r="G38" s="467">
        <v>6258200</v>
      </c>
      <c r="H38" s="468">
        <v>3204.16329262364</v>
      </c>
      <c r="I38" s="468">
        <v>2.64843657095556</v>
      </c>
      <c r="J38" s="469">
        <v>5.160431891345724</v>
      </c>
      <c r="K38" s="467">
        <v>5826995.567</v>
      </c>
      <c r="L38" s="470">
        <v>1.0357840158983231</v>
      </c>
      <c r="M38" s="452"/>
      <c r="N38" s="471"/>
      <c r="O38" s="613"/>
      <c r="P38" s="613"/>
      <c r="Q38" s="489"/>
      <c r="R38" s="489"/>
      <c r="S38" s="490"/>
      <c r="T38" s="617"/>
    </row>
    <row r="39" spans="1:12" ht="3" customHeight="1">
      <c r="A39" s="472"/>
      <c r="B39" s="473"/>
      <c r="C39" s="474"/>
      <c r="D39" s="474"/>
      <c r="E39" s="475"/>
      <c r="F39" s="475"/>
      <c r="G39" s="474"/>
      <c r="H39" s="475"/>
      <c r="I39" s="475"/>
      <c r="J39" s="475"/>
      <c r="K39" s="432"/>
      <c r="L39" s="432"/>
    </row>
    <row r="40" spans="1:12" ht="4.5" customHeight="1">
      <c r="A40" s="428"/>
      <c r="B40" s="478"/>
      <c r="C40" s="429"/>
      <c r="D40" s="429"/>
      <c r="E40" s="430"/>
      <c r="F40" s="430"/>
      <c r="G40" s="429"/>
      <c r="H40" s="430"/>
      <c r="I40" s="430"/>
      <c r="J40" s="430"/>
      <c r="K40" s="431"/>
      <c r="L40" s="431"/>
    </row>
    <row r="41" spans="1:12" ht="9.75" customHeight="1">
      <c r="A41" s="477" t="s">
        <v>330</v>
      </c>
      <c r="B41" s="478"/>
      <c r="C41" s="429"/>
      <c r="D41" s="429"/>
      <c r="E41" s="430"/>
      <c r="F41" s="430"/>
      <c r="G41" s="429"/>
      <c r="H41" s="430"/>
      <c r="I41" s="430"/>
      <c r="J41" s="430"/>
      <c r="K41" s="431"/>
      <c r="L41" s="431"/>
    </row>
    <row r="42" spans="1:12" ht="9.75" customHeight="1">
      <c r="A42" s="479" t="s">
        <v>292</v>
      </c>
      <c r="B42" s="492"/>
      <c r="C42" s="434"/>
      <c r="E42" s="444"/>
      <c r="G42" s="464"/>
      <c r="H42" s="444"/>
      <c r="K42" s="464"/>
      <c r="L42" s="464"/>
    </row>
    <row r="43" spans="1:13" ht="9.75" customHeight="1">
      <c r="A43" s="492"/>
      <c r="B43" s="492"/>
      <c r="C43" s="478"/>
      <c r="D43" s="429"/>
      <c r="E43" s="429"/>
      <c r="F43" s="430"/>
      <c r="G43" s="430"/>
      <c r="H43" s="429"/>
      <c r="I43" s="430"/>
      <c r="J43" s="430"/>
      <c r="K43" s="430"/>
      <c r="M43" s="431"/>
    </row>
  </sheetData>
  <sheetProtection/>
  <printOptions/>
  <pageMargins left="0.984251968503937" right="0.9055118110236221" top="0.7874015748031497" bottom="0.7874015748031497" header="0.2362204724409449" footer="0.2362204724409449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2"/>
  <dimension ref="A1:IU39"/>
  <sheetViews>
    <sheetView workbookViewId="0" topLeftCell="A1">
      <selection activeCell="A1" sqref="A1:K1"/>
    </sheetView>
  </sheetViews>
  <sheetFormatPr defaultColWidth="9.140625" defaultRowHeight="12.75"/>
  <cols>
    <col min="1" max="1" width="3.421875" style="495" customWidth="1"/>
    <col min="2" max="2" width="40.8515625" style="495" customWidth="1"/>
    <col min="3" max="11" width="8.7109375" style="497" customWidth="1"/>
    <col min="12" max="16384" width="11.421875" style="522" customWidth="1"/>
  </cols>
  <sheetData>
    <row r="1" spans="1:14" s="494" customFormat="1" ht="30" customHeight="1">
      <c r="A1" s="650" t="s">
        <v>372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493"/>
      <c r="M1" s="493"/>
      <c r="N1" s="493"/>
    </row>
    <row r="2" spans="3:12" s="495" customFormat="1" ht="3.75" customHeight="1">
      <c r="C2" s="496"/>
      <c r="D2" s="496"/>
      <c r="E2" s="496"/>
      <c r="F2" s="496"/>
      <c r="G2" s="496"/>
      <c r="H2" s="496"/>
      <c r="I2" s="496"/>
      <c r="J2" s="496"/>
      <c r="K2" s="496"/>
      <c r="L2" s="497"/>
    </row>
    <row r="3" spans="1:13" s="502" customFormat="1" ht="15.75" customHeight="1">
      <c r="A3" s="498" t="s">
        <v>293</v>
      </c>
      <c r="B3" s="499"/>
      <c r="C3" s="500" t="s">
        <v>194</v>
      </c>
      <c r="D3" s="500" t="s">
        <v>195</v>
      </c>
      <c r="E3" s="500" t="s">
        <v>196</v>
      </c>
      <c r="F3" s="500" t="s">
        <v>197</v>
      </c>
      <c r="G3" s="500" t="s">
        <v>198</v>
      </c>
      <c r="H3" s="500" t="s">
        <v>199</v>
      </c>
      <c r="I3" s="500" t="s">
        <v>200</v>
      </c>
      <c r="J3" s="500" t="s">
        <v>201</v>
      </c>
      <c r="K3" s="500" t="s">
        <v>296</v>
      </c>
      <c r="L3" s="501"/>
      <c r="M3" s="501"/>
    </row>
    <row r="4" spans="1:13" s="495" customFormat="1" ht="4.5" customHeight="1">
      <c r="A4" s="503"/>
      <c r="B4" s="504"/>
      <c r="C4" s="505"/>
      <c r="D4" s="505"/>
      <c r="E4" s="505"/>
      <c r="F4" s="505"/>
      <c r="G4" s="505"/>
      <c r="H4" s="505"/>
      <c r="I4" s="505"/>
      <c r="J4" s="505"/>
      <c r="K4" s="505"/>
      <c r="L4" s="506"/>
      <c r="M4" s="506"/>
    </row>
    <row r="5" spans="1:13" s="495" customFormat="1" ht="10.5" customHeight="1">
      <c r="A5" s="495" t="s">
        <v>239</v>
      </c>
      <c r="B5" s="495" t="s">
        <v>240</v>
      </c>
      <c r="C5" s="507">
        <v>3187</v>
      </c>
      <c r="D5" s="507">
        <v>2701</v>
      </c>
      <c r="E5" s="507">
        <v>1605</v>
      </c>
      <c r="F5" s="507">
        <v>796</v>
      </c>
      <c r="G5" s="507">
        <v>874</v>
      </c>
      <c r="H5" s="507">
        <v>188</v>
      </c>
      <c r="I5" s="507">
        <v>177</v>
      </c>
      <c r="J5" s="507">
        <v>151</v>
      </c>
      <c r="K5" s="508">
        <v>9679</v>
      </c>
      <c r="L5" s="506"/>
      <c r="M5" s="506"/>
    </row>
    <row r="6" spans="1:255" s="495" customFormat="1" ht="10.5" customHeight="1">
      <c r="A6" s="509" t="s">
        <v>241</v>
      </c>
      <c r="B6" s="510" t="s">
        <v>242</v>
      </c>
      <c r="C6" s="507">
        <v>64831</v>
      </c>
      <c r="D6" s="507">
        <v>51647</v>
      </c>
      <c r="E6" s="507">
        <v>31307</v>
      </c>
      <c r="F6" s="507">
        <v>16352</v>
      </c>
      <c r="G6" s="507">
        <v>16514</v>
      </c>
      <c r="H6" s="507">
        <v>4057</v>
      </c>
      <c r="I6" s="507">
        <v>2161</v>
      </c>
      <c r="J6" s="507">
        <v>1693</v>
      </c>
      <c r="K6" s="508">
        <v>188562</v>
      </c>
      <c r="L6" s="506"/>
      <c r="M6" s="512"/>
      <c r="O6" s="512"/>
      <c r="Q6" s="512"/>
      <c r="S6" s="512"/>
      <c r="U6" s="512"/>
      <c r="W6" s="512"/>
      <c r="Y6" s="512"/>
      <c r="AA6" s="512"/>
      <c r="AC6" s="512"/>
      <c r="AE6" s="512"/>
      <c r="AG6" s="512"/>
      <c r="AI6" s="512"/>
      <c r="AK6" s="512"/>
      <c r="AM6" s="512"/>
      <c r="AO6" s="512"/>
      <c r="AQ6" s="512"/>
      <c r="AS6" s="512"/>
      <c r="AU6" s="512"/>
      <c r="AW6" s="512"/>
      <c r="AY6" s="512"/>
      <c r="BA6" s="512"/>
      <c r="BC6" s="512"/>
      <c r="BE6" s="512"/>
      <c r="BG6" s="512"/>
      <c r="BI6" s="512"/>
      <c r="BK6" s="512"/>
      <c r="BM6" s="512"/>
      <c r="BO6" s="512"/>
      <c r="BQ6" s="512"/>
      <c r="BS6" s="512"/>
      <c r="BU6" s="512"/>
      <c r="BW6" s="512"/>
      <c r="BY6" s="512"/>
      <c r="CA6" s="512"/>
      <c r="CC6" s="512"/>
      <c r="CE6" s="512"/>
      <c r="CG6" s="512"/>
      <c r="CI6" s="512"/>
      <c r="CK6" s="512"/>
      <c r="CM6" s="512"/>
      <c r="CO6" s="512"/>
      <c r="CQ6" s="512"/>
      <c r="CS6" s="512"/>
      <c r="CU6" s="512"/>
      <c r="CW6" s="512"/>
      <c r="CY6" s="512"/>
      <c r="DA6" s="512"/>
      <c r="DC6" s="512"/>
      <c r="DE6" s="512"/>
      <c r="DG6" s="512"/>
      <c r="DI6" s="512"/>
      <c r="DK6" s="512"/>
      <c r="DM6" s="512"/>
      <c r="DO6" s="512"/>
      <c r="DQ6" s="512"/>
      <c r="DS6" s="512"/>
      <c r="DU6" s="512"/>
      <c r="DW6" s="512"/>
      <c r="DY6" s="512"/>
      <c r="EA6" s="512"/>
      <c r="EC6" s="512"/>
      <c r="EE6" s="512"/>
      <c r="EG6" s="512"/>
      <c r="EI6" s="512"/>
      <c r="EK6" s="512"/>
      <c r="EM6" s="512"/>
      <c r="EO6" s="512"/>
      <c r="EQ6" s="512"/>
      <c r="ES6" s="512"/>
      <c r="EU6" s="512"/>
      <c r="EW6" s="512"/>
      <c r="EY6" s="512"/>
      <c r="FA6" s="512"/>
      <c r="FC6" s="512"/>
      <c r="FE6" s="512"/>
      <c r="FG6" s="512"/>
      <c r="FI6" s="512"/>
      <c r="FK6" s="512"/>
      <c r="FM6" s="512"/>
      <c r="FO6" s="512"/>
      <c r="FQ6" s="512"/>
      <c r="FS6" s="512"/>
      <c r="FU6" s="512"/>
      <c r="FW6" s="512"/>
      <c r="FY6" s="512"/>
      <c r="GA6" s="512"/>
      <c r="GC6" s="512"/>
      <c r="GE6" s="512"/>
      <c r="GG6" s="512"/>
      <c r="GI6" s="512"/>
      <c r="GK6" s="512"/>
      <c r="GM6" s="512"/>
      <c r="GO6" s="512"/>
      <c r="GQ6" s="512"/>
      <c r="GS6" s="512"/>
      <c r="GU6" s="512"/>
      <c r="GW6" s="512"/>
      <c r="GY6" s="512"/>
      <c r="HA6" s="512"/>
      <c r="HC6" s="512"/>
      <c r="HE6" s="512"/>
      <c r="HG6" s="512"/>
      <c r="HI6" s="512"/>
      <c r="HK6" s="512"/>
      <c r="HM6" s="512"/>
      <c r="HO6" s="512"/>
      <c r="HQ6" s="512"/>
      <c r="HS6" s="512"/>
      <c r="HU6" s="512"/>
      <c r="HW6" s="512"/>
      <c r="HY6" s="512"/>
      <c r="IA6" s="512"/>
      <c r="IC6" s="512"/>
      <c r="IE6" s="512"/>
      <c r="IG6" s="512"/>
      <c r="II6" s="512"/>
      <c r="IK6" s="512"/>
      <c r="IM6" s="512"/>
      <c r="IO6" s="512"/>
      <c r="IQ6" s="512"/>
      <c r="IS6" s="512"/>
      <c r="IU6" s="512"/>
    </row>
    <row r="7" spans="1:255" s="495" customFormat="1" ht="10.5" customHeight="1">
      <c r="A7" s="512" t="s">
        <v>243</v>
      </c>
      <c r="B7" s="495" t="s">
        <v>244</v>
      </c>
      <c r="C7" s="507">
        <v>24424</v>
      </c>
      <c r="D7" s="507">
        <v>21154</v>
      </c>
      <c r="E7" s="507">
        <v>10349</v>
      </c>
      <c r="F7" s="507">
        <v>7448</v>
      </c>
      <c r="G7" s="507">
        <v>8542</v>
      </c>
      <c r="H7" s="507">
        <v>492</v>
      </c>
      <c r="I7" s="507">
        <v>899</v>
      </c>
      <c r="J7" s="507">
        <v>753</v>
      </c>
      <c r="K7" s="508">
        <v>74061</v>
      </c>
      <c r="L7" s="506"/>
      <c r="M7" s="512"/>
      <c r="O7" s="512"/>
      <c r="Q7" s="512"/>
      <c r="S7" s="512"/>
      <c r="U7" s="512"/>
      <c r="W7" s="512"/>
      <c r="Y7" s="512"/>
      <c r="AA7" s="512"/>
      <c r="AC7" s="512"/>
      <c r="AE7" s="512"/>
      <c r="AG7" s="512"/>
      <c r="AI7" s="512"/>
      <c r="AK7" s="512"/>
      <c r="AM7" s="512"/>
      <c r="AO7" s="512"/>
      <c r="AQ7" s="512"/>
      <c r="AS7" s="512"/>
      <c r="AU7" s="512"/>
      <c r="AW7" s="512"/>
      <c r="AY7" s="512"/>
      <c r="BA7" s="512"/>
      <c r="BC7" s="512"/>
      <c r="BE7" s="512"/>
      <c r="BG7" s="512"/>
      <c r="BI7" s="512"/>
      <c r="BK7" s="512"/>
      <c r="BM7" s="512"/>
      <c r="BO7" s="512"/>
      <c r="BQ7" s="512"/>
      <c r="BS7" s="512"/>
      <c r="BU7" s="512"/>
      <c r="BW7" s="512"/>
      <c r="BY7" s="512"/>
      <c r="CA7" s="512"/>
      <c r="CC7" s="512"/>
      <c r="CE7" s="512"/>
      <c r="CG7" s="512"/>
      <c r="CI7" s="512"/>
      <c r="CK7" s="512"/>
      <c r="CM7" s="512"/>
      <c r="CO7" s="512"/>
      <c r="CQ7" s="512"/>
      <c r="CS7" s="512"/>
      <c r="CU7" s="512"/>
      <c r="CW7" s="512"/>
      <c r="CY7" s="512"/>
      <c r="DA7" s="512"/>
      <c r="DC7" s="512"/>
      <c r="DE7" s="512"/>
      <c r="DG7" s="512"/>
      <c r="DI7" s="512"/>
      <c r="DK7" s="512"/>
      <c r="DM7" s="512"/>
      <c r="DO7" s="512"/>
      <c r="DQ7" s="512"/>
      <c r="DS7" s="512"/>
      <c r="DU7" s="512"/>
      <c r="DW7" s="512"/>
      <c r="DY7" s="512"/>
      <c r="EA7" s="512"/>
      <c r="EC7" s="512"/>
      <c r="EE7" s="512"/>
      <c r="EG7" s="512"/>
      <c r="EI7" s="512"/>
      <c r="EK7" s="512"/>
      <c r="EM7" s="512"/>
      <c r="EO7" s="512"/>
      <c r="EQ7" s="512"/>
      <c r="ES7" s="512"/>
      <c r="EU7" s="512"/>
      <c r="EW7" s="512"/>
      <c r="EY7" s="512"/>
      <c r="FA7" s="512"/>
      <c r="FC7" s="512"/>
      <c r="FE7" s="512"/>
      <c r="FG7" s="512"/>
      <c r="FI7" s="512"/>
      <c r="FK7" s="512"/>
      <c r="FM7" s="512"/>
      <c r="FO7" s="512"/>
      <c r="FQ7" s="512"/>
      <c r="FS7" s="512"/>
      <c r="FU7" s="512"/>
      <c r="FW7" s="512"/>
      <c r="FY7" s="512"/>
      <c r="GA7" s="512"/>
      <c r="GC7" s="512"/>
      <c r="GE7" s="512"/>
      <c r="GG7" s="512"/>
      <c r="GI7" s="512"/>
      <c r="GK7" s="512"/>
      <c r="GM7" s="512"/>
      <c r="GO7" s="512"/>
      <c r="GQ7" s="512"/>
      <c r="GS7" s="512"/>
      <c r="GU7" s="512"/>
      <c r="GW7" s="512"/>
      <c r="GY7" s="512"/>
      <c r="HA7" s="512"/>
      <c r="HC7" s="512"/>
      <c r="HE7" s="512"/>
      <c r="HG7" s="512"/>
      <c r="HI7" s="512"/>
      <c r="HK7" s="512"/>
      <c r="HM7" s="512"/>
      <c r="HO7" s="512"/>
      <c r="HQ7" s="512"/>
      <c r="HS7" s="512"/>
      <c r="HU7" s="512"/>
      <c r="HW7" s="512"/>
      <c r="HY7" s="512"/>
      <c r="IA7" s="512"/>
      <c r="IC7" s="512"/>
      <c r="IE7" s="512"/>
      <c r="IG7" s="512"/>
      <c r="II7" s="512"/>
      <c r="IK7" s="512"/>
      <c r="IM7" s="512"/>
      <c r="IO7" s="512"/>
      <c r="IQ7" s="512"/>
      <c r="IS7" s="512"/>
      <c r="IU7" s="512"/>
    </row>
    <row r="8" spans="1:255" s="495" customFormat="1" ht="10.5" customHeight="1">
      <c r="A8" s="512" t="s">
        <v>245</v>
      </c>
      <c r="B8" s="495" t="s">
        <v>246</v>
      </c>
      <c r="C8" s="507">
        <v>48434</v>
      </c>
      <c r="D8" s="507">
        <v>46294</v>
      </c>
      <c r="E8" s="507">
        <v>31708</v>
      </c>
      <c r="F8" s="507">
        <v>15162</v>
      </c>
      <c r="G8" s="507">
        <v>16171</v>
      </c>
      <c r="H8" s="507">
        <v>2800</v>
      </c>
      <c r="I8" s="507">
        <v>1942</v>
      </c>
      <c r="J8" s="507">
        <v>1944</v>
      </c>
      <c r="K8" s="508">
        <v>164455</v>
      </c>
      <c r="L8" s="506"/>
      <c r="M8" s="512"/>
      <c r="O8" s="512"/>
      <c r="Q8" s="512"/>
      <c r="S8" s="512"/>
      <c r="U8" s="512"/>
      <c r="W8" s="512"/>
      <c r="Y8" s="512"/>
      <c r="AA8" s="512"/>
      <c r="AC8" s="512"/>
      <c r="AE8" s="512"/>
      <c r="AG8" s="512"/>
      <c r="AI8" s="512"/>
      <c r="AK8" s="512"/>
      <c r="AM8" s="512"/>
      <c r="AO8" s="512"/>
      <c r="AQ8" s="512"/>
      <c r="AS8" s="512"/>
      <c r="AU8" s="512"/>
      <c r="AW8" s="512"/>
      <c r="AY8" s="512"/>
      <c r="BA8" s="512"/>
      <c r="BC8" s="512"/>
      <c r="BE8" s="512"/>
      <c r="BG8" s="512"/>
      <c r="BI8" s="512"/>
      <c r="BK8" s="512"/>
      <c r="BM8" s="512"/>
      <c r="BO8" s="512"/>
      <c r="BQ8" s="512"/>
      <c r="BS8" s="512"/>
      <c r="BU8" s="512"/>
      <c r="BW8" s="512"/>
      <c r="BY8" s="512"/>
      <c r="CA8" s="512"/>
      <c r="CC8" s="512"/>
      <c r="CE8" s="512"/>
      <c r="CG8" s="512"/>
      <c r="CI8" s="512"/>
      <c r="CK8" s="512"/>
      <c r="CM8" s="512"/>
      <c r="CO8" s="512"/>
      <c r="CQ8" s="512"/>
      <c r="CS8" s="512"/>
      <c r="CU8" s="512"/>
      <c r="CW8" s="512"/>
      <c r="CY8" s="512"/>
      <c r="DA8" s="512"/>
      <c r="DC8" s="512"/>
      <c r="DE8" s="512"/>
      <c r="DG8" s="512"/>
      <c r="DI8" s="512"/>
      <c r="DK8" s="512"/>
      <c r="DM8" s="512"/>
      <c r="DO8" s="512"/>
      <c r="DQ8" s="512"/>
      <c r="DS8" s="512"/>
      <c r="DU8" s="512"/>
      <c r="DW8" s="512"/>
      <c r="DY8" s="512"/>
      <c r="EA8" s="512"/>
      <c r="EC8" s="512"/>
      <c r="EE8" s="512"/>
      <c r="EG8" s="512"/>
      <c r="EI8" s="512"/>
      <c r="EK8" s="512"/>
      <c r="EM8" s="512"/>
      <c r="EO8" s="512"/>
      <c r="EQ8" s="512"/>
      <c r="ES8" s="512"/>
      <c r="EU8" s="512"/>
      <c r="EW8" s="512"/>
      <c r="EY8" s="512"/>
      <c r="FA8" s="512"/>
      <c r="FC8" s="512"/>
      <c r="FE8" s="512"/>
      <c r="FG8" s="512"/>
      <c r="FI8" s="512"/>
      <c r="FK8" s="512"/>
      <c r="FM8" s="512"/>
      <c r="FO8" s="512"/>
      <c r="FQ8" s="512"/>
      <c r="FS8" s="512"/>
      <c r="FU8" s="512"/>
      <c r="FW8" s="512"/>
      <c r="FY8" s="512"/>
      <c r="GA8" s="512"/>
      <c r="GC8" s="512"/>
      <c r="GE8" s="512"/>
      <c r="GG8" s="512"/>
      <c r="GI8" s="512"/>
      <c r="GK8" s="512"/>
      <c r="GM8" s="512"/>
      <c r="GO8" s="512"/>
      <c r="GQ8" s="512"/>
      <c r="GS8" s="512"/>
      <c r="GU8" s="512"/>
      <c r="GW8" s="512"/>
      <c r="GY8" s="512"/>
      <c r="HA8" s="512"/>
      <c r="HC8" s="512"/>
      <c r="HE8" s="512"/>
      <c r="HG8" s="512"/>
      <c r="HI8" s="512"/>
      <c r="HK8" s="512"/>
      <c r="HM8" s="512"/>
      <c r="HO8" s="512"/>
      <c r="HQ8" s="512"/>
      <c r="HS8" s="512"/>
      <c r="HU8" s="512"/>
      <c r="HW8" s="512"/>
      <c r="HY8" s="512"/>
      <c r="IA8" s="512"/>
      <c r="IC8" s="512"/>
      <c r="IE8" s="512"/>
      <c r="IG8" s="512"/>
      <c r="II8" s="512"/>
      <c r="IK8" s="512"/>
      <c r="IM8" s="512"/>
      <c r="IO8" s="512"/>
      <c r="IQ8" s="512"/>
      <c r="IS8" s="512"/>
      <c r="IU8" s="512"/>
    </row>
    <row r="9" spans="1:255" s="495" customFormat="1" ht="10.5" customHeight="1">
      <c r="A9" s="512" t="s">
        <v>247</v>
      </c>
      <c r="B9" s="495" t="s">
        <v>248</v>
      </c>
      <c r="C9" s="507">
        <v>84422</v>
      </c>
      <c r="D9" s="507">
        <v>55771</v>
      </c>
      <c r="E9" s="507">
        <v>38369</v>
      </c>
      <c r="F9" s="507">
        <v>19268</v>
      </c>
      <c r="G9" s="507">
        <v>22291</v>
      </c>
      <c r="H9" s="507">
        <v>4347</v>
      </c>
      <c r="I9" s="507">
        <v>2492</v>
      </c>
      <c r="J9" s="507">
        <v>3867</v>
      </c>
      <c r="K9" s="508">
        <v>230827</v>
      </c>
      <c r="L9" s="506"/>
      <c r="M9" s="512"/>
      <c r="O9" s="512"/>
      <c r="Q9" s="512"/>
      <c r="S9" s="512"/>
      <c r="U9" s="512"/>
      <c r="W9" s="512"/>
      <c r="Y9" s="512"/>
      <c r="AA9" s="512"/>
      <c r="AC9" s="512"/>
      <c r="AE9" s="512"/>
      <c r="AG9" s="512"/>
      <c r="AI9" s="512"/>
      <c r="AK9" s="512"/>
      <c r="AM9" s="512"/>
      <c r="AO9" s="512"/>
      <c r="AQ9" s="512"/>
      <c r="AS9" s="512"/>
      <c r="AU9" s="512"/>
      <c r="AW9" s="512"/>
      <c r="AY9" s="512"/>
      <c r="BA9" s="512"/>
      <c r="BC9" s="512"/>
      <c r="BE9" s="512"/>
      <c r="BG9" s="512"/>
      <c r="BI9" s="512"/>
      <c r="BK9" s="512"/>
      <c r="BM9" s="512"/>
      <c r="BO9" s="512"/>
      <c r="BQ9" s="512"/>
      <c r="BS9" s="512"/>
      <c r="BU9" s="512"/>
      <c r="BW9" s="512"/>
      <c r="BY9" s="512"/>
      <c r="CA9" s="512"/>
      <c r="CC9" s="512"/>
      <c r="CE9" s="512"/>
      <c r="CG9" s="512"/>
      <c r="CI9" s="512"/>
      <c r="CK9" s="512"/>
      <c r="CM9" s="512"/>
      <c r="CO9" s="512"/>
      <c r="CQ9" s="512"/>
      <c r="CS9" s="512"/>
      <c r="CU9" s="512"/>
      <c r="CW9" s="512"/>
      <c r="CY9" s="512"/>
      <c r="DA9" s="512"/>
      <c r="DC9" s="512"/>
      <c r="DE9" s="512"/>
      <c r="DG9" s="512"/>
      <c r="DI9" s="512"/>
      <c r="DK9" s="512"/>
      <c r="DM9" s="512"/>
      <c r="DO9" s="512"/>
      <c r="DQ9" s="512"/>
      <c r="DS9" s="512"/>
      <c r="DU9" s="512"/>
      <c r="DW9" s="512"/>
      <c r="DY9" s="512"/>
      <c r="EA9" s="512"/>
      <c r="EC9" s="512"/>
      <c r="EE9" s="512"/>
      <c r="EG9" s="512"/>
      <c r="EI9" s="512"/>
      <c r="EK9" s="512"/>
      <c r="EM9" s="512"/>
      <c r="EO9" s="512"/>
      <c r="EQ9" s="512"/>
      <c r="ES9" s="512"/>
      <c r="EU9" s="512"/>
      <c r="EW9" s="512"/>
      <c r="EY9" s="512"/>
      <c r="FA9" s="512"/>
      <c r="FC9" s="512"/>
      <c r="FE9" s="512"/>
      <c r="FG9" s="512"/>
      <c r="FI9" s="512"/>
      <c r="FK9" s="512"/>
      <c r="FM9" s="512"/>
      <c r="FO9" s="512"/>
      <c r="FQ9" s="512"/>
      <c r="FS9" s="512"/>
      <c r="FU9" s="512"/>
      <c r="FW9" s="512"/>
      <c r="FY9" s="512"/>
      <c r="GA9" s="512"/>
      <c r="GC9" s="512"/>
      <c r="GE9" s="512"/>
      <c r="GG9" s="512"/>
      <c r="GI9" s="512"/>
      <c r="GK9" s="512"/>
      <c r="GM9" s="512"/>
      <c r="GO9" s="512"/>
      <c r="GQ9" s="512"/>
      <c r="GS9" s="512"/>
      <c r="GU9" s="512"/>
      <c r="GW9" s="512"/>
      <c r="GY9" s="512"/>
      <c r="HA9" s="512"/>
      <c r="HC9" s="512"/>
      <c r="HE9" s="512"/>
      <c r="HG9" s="512"/>
      <c r="HI9" s="512"/>
      <c r="HK9" s="512"/>
      <c r="HM9" s="512"/>
      <c r="HO9" s="512"/>
      <c r="HQ9" s="512"/>
      <c r="HS9" s="512"/>
      <c r="HU9" s="512"/>
      <c r="HW9" s="512"/>
      <c r="HY9" s="512"/>
      <c r="IA9" s="512"/>
      <c r="IC9" s="512"/>
      <c r="IE9" s="512"/>
      <c r="IG9" s="512"/>
      <c r="II9" s="512"/>
      <c r="IK9" s="512"/>
      <c r="IM9" s="512"/>
      <c r="IO9" s="512"/>
      <c r="IQ9" s="512"/>
      <c r="IS9" s="512"/>
      <c r="IU9" s="512"/>
    </row>
    <row r="10" spans="1:255" s="495" customFormat="1" ht="10.5" customHeight="1">
      <c r="A10" s="512" t="s">
        <v>249</v>
      </c>
      <c r="B10" s="495" t="s">
        <v>250</v>
      </c>
      <c r="C10" s="507">
        <v>118549</v>
      </c>
      <c r="D10" s="507">
        <v>85494</v>
      </c>
      <c r="E10" s="507">
        <v>58701</v>
      </c>
      <c r="F10" s="507">
        <v>24217</v>
      </c>
      <c r="G10" s="507">
        <v>29138</v>
      </c>
      <c r="H10" s="507">
        <v>6823</v>
      </c>
      <c r="I10" s="507">
        <v>4973</v>
      </c>
      <c r="J10" s="507">
        <v>2612</v>
      </c>
      <c r="K10" s="508">
        <v>330507</v>
      </c>
      <c r="L10" s="506"/>
      <c r="M10" s="512"/>
      <c r="O10" s="512"/>
      <c r="Q10" s="512"/>
      <c r="S10" s="512"/>
      <c r="U10" s="512"/>
      <c r="W10" s="512"/>
      <c r="Y10" s="512"/>
      <c r="AA10" s="512"/>
      <c r="AC10" s="512"/>
      <c r="AE10" s="512"/>
      <c r="AG10" s="512"/>
      <c r="AI10" s="512"/>
      <c r="AK10" s="512"/>
      <c r="AM10" s="512"/>
      <c r="AO10" s="512"/>
      <c r="AQ10" s="512"/>
      <c r="AS10" s="512"/>
      <c r="AU10" s="512"/>
      <c r="AW10" s="512"/>
      <c r="AY10" s="512"/>
      <c r="BA10" s="512"/>
      <c r="BC10" s="512"/>
      <c r="BE10" s="512"/>
      <c r="BG10" s="512"/>
      <c r="BI10" s="512"/>
      <c r="BK10" s="512"/>
      <c r="BM10" s="512"/>
      <c r="BO10" s="512"/>
      <c r="BQ10" s="512"/>
      <c r="BS10" s="512"/>
      <c r="BU10" s="512"/>
      <c r="BW10" s="512"/>
      <c r="BY10" s="512"/>
      <c r="CA10" s="512"/>
      <c r="CC10" s="512"/>
      <c r="CE10" s="512"/>
      <c r="CG10" s="512"/>
      <c r="CI10" s="512"/>
      <c r="CK10" s="512"/>
      <c r="CM10" s="512"/>
      <c r="CO10" s="512"/>
      <c r="CQ10" s="512"/>
      <c r="CS10" s="512"/>
      <c r="CU10" s="512"/>
      <c r="CW10" s="512"/>
      <c r="CY10" s="512"/>
      <c r="DA10" s="512"/>
      <c r="DC10" s="512"/>
      <c r="DE10" s="512"/>
      <c r="DG10" s="512"/>
      <c r="DI10" s="512"/>
      <c r="DK10" s="512"/>
      <c r="DM10" s="512"/>
      <c r="DO10" s="512"/>
      <c r="DQ10" s="512"/>
      <c r="DS10" s="512"/>
      <c r="DU10" s="512"/>
      <c r="DW10" s="512"/>
      <c r="DY10" s="512"/>
      <c r="EA10" s="512"/>
      <c r="EC10" s="512"/>
      <c r="EE10" s="512"/>
      <c r="EG10" s="512"/>
      <c r="EI10" s="512"/>
      <c r="EK10" s="512"/>
      <c r="EM10" s="512"/>
      <c r="EO10" s="512"/>
      <c r="EQ10" s="512"/>
      <c r="ES10" s="512"/>
      <c r="EU10" s="512"/>
      <c r="EW10" s="512"/>
      <c r="EY10" s="512"/>
      <c r="FA10" s="512"/>
      <c r="FC10" s="512"/>
      <c r="FE10" s="512"/>
      <c r="FG10" s="512"/>
      <c r="FI10" s="512"/>
      <c r="FK10" s="512"/>
      <c r="FM10" s="512"/>
      <c r="FO10" s="512"/>
      <c r="FQ10" s="512"/>
      <c r="FS10" s="512"/>
      <c r="FU10" s="512"/>
      <c r="FW10" s="512"/>
      <c r="FY10" s="512"/>
      <c r="GA10" s="512"/>
      <c r="GC10" s="512"/>
      <c r="GE10" s="512"/>
      <c r="GG10" s="512"/>
      <c r="GI10" s="512"/>
      <c r="GK10" s="512"/>
      <c r="GM10" s="512"/>
      <c r="GO10" s="512"/>
      <c r="GQ10" s="512"/>
      <c r="GS10" s="512"/>
      <c r="GU10" s="512"/>
      <c r="GW10" s="512"/>
      <c r="GY10" s="512"/>
      <c r="HA10" s="512"/>
      <c r="HC10" s="512"/>
      <c r="HE10" s="512"/>
      <c r="HG10" s="512"/>
      <c r="HI10" s="512"/>
      <c r="HK10" s="512"/>
      <c r="HM10" s="512"/>
      <c r="HO10" s="512"/>
      <c r="HQ10" s="512"/>
      <c r="HS10" s="512"/>
      <c r="HU10" s="512"/>
      <c r="HW10" s="512"/>
      <c r="HY10" s="512"/>
      <c r="IA10" s="512"/>
      <c r="IC10" s="512"/>
      <c r="IE10" s="512"/>
      <c r="IG10" s="512"/>
      <c r="II10" s="512"/>
      <c r="IK10" s="512"/>
      <c r="IM10" s="512"/>
      <c r="IO10" s="512"/>
      <c r="IQ10" s="512"/>
      <c r="IS10" s="512"/>
      <c r="IU10" s="512"/>
    </row>
    <row r="11" spans="1:255" s="495" customFormat="1" ht="10.5" customHeight="1">
      <c r="A11" s="512" t="s">
        <v>251</v>
      </c>
      <c r="B11" s="495" t="s">
        <v>252</v>
      </c>
      <c r="C11" s="507">
        <v>141350</v>
      </c>
      <c r="D11" s="507">
        <v>105389</v>
      </c>
      <c r="E11" s="507">
        <v>69799</v>
      </c>
      <c r="F11" s="507">
        <v>37763</v>
      </c>
      <c r="G11" s="507">
        <v>36563</v>
      </c>
      <c r="H11" s="507">
        <v>6603</v>
      </c>
      <c r="I11" s="507">
        <v>6126</v>
      </c>
      <c r="J11" s="507">
        <v>4136</v>
      </c>
      <c r="K11" s="508">
        <v>407729</v>
      </c>
      <c r="L11" s="506"/>
      <c r="M11" s="512"/>
      <c r="O11" s="512"/>
      <c r="Q11" s="512"/>
      <c r="S11" s="512"/>
      <c r="U11" s="512"/>
      <c r="W11" s="512"/>
      <c r="Y11" s="512"/>
      <c r="AA11" s="512"/>
      <c r="AC11" s="512"/>
      <c r="AE11" s="512"/>
      <c r="AG11" s="512"/>
      <c r="AI11" s="512"/>
      <c r="AK11" s="512"/>
      <c r="AM11" s="512"/>
      <c r="AO11" s="512"/>
      <c r="AQ11" s="512"/>
      <c r="AS11" s="512"/>
      <c r="AU11" s="512"/>
      <c r="AW11" s="512"/>
      <c r="AY11" s="512"/>
      <c r="BA11" s="512"/>
      <c r="BC11" s="512"/>
      <c r="BE11" s="512"/>
      <c r="BG11" s="512"/>
      <c r="BI11" s="512"/>
      <c r="BK11" s="512"/>
      <c r="BM11" s="512"/>
      <c r="BO11" s="512"/>
      <c r="BQ11" s="512"/>
      <c r="BS11" s="512"/>
      <c r="BU11" s="512"/>
      <c r="BW11" s="512"/>
      <c r="BY11" s="512"/>
      <c r="CA11" s="512"/>
      <c r="CC11" s="512"/>
      <c r="CE11" s="512"/>
      <c r="CG11" s="512"/>
      <c r="CI11" s="512"/>
      <c r="CK11" s="512"/>
      <c r="CM11" s="512"/>
      <c r="CO11" s="512"/>
      <c r="CQ11" s="512"/>
      <c r="CS11" s="512"/>
      <c r="CU11" s="512"/>
      <c r="CW11" s="512"/>
      <c r="CY11" s="512"/>
      <c r="DA11" s="512"/>
      <c r="DC11" s="512"/>
      <c r="DE11" s="512"/>
      <c r="DG11" s="512"/>
      <c r="DI11" s="512"/>
      <c r="DK11" s="512"/>
      <c r="DM11" s="512"/>
      <c r="DO11" s="512"/>
      <c r="DQ11" s="512"/>
      <c r="DS11" s="512"/>
      <c r="DU11" s="512"/>
      <c r="DW11" s="512"/>
      <c r="DY11" s="512"/>
      <c r="EA11" s="512"/>
      <c r="EC11" s="512"/>
      <c r="EE11" s="512"/>
      <c r="EG11" s="512"/>
      <c r="EI11" s="512"/>
      <c r="EK11" s="512"/>
      <c r="EM11" s="512"/>
      <c r="EO11" s="512"/>
      <c r="EQ11" s="512"/>
      <c r="ES11" s="512"/>
      <c r="EU11" s="512"/>
      <c r="EW11" s="512"/>
      <c r="EY11" s="512"/>
      <c r="FA11" s="512"/>
      <c r="FC11" s="512"/>
      <c r="FE11" s="512"/>
      <c r="FG11" s="512"/>
      <c r="FI11" s="512"/>
      <c r="FK11" s="512"/>
      <c r="FM11" s="512"/>
      <c r="FO11" s="512"/>
      <c r="FQ11" s="512"/>
      <c r="FS11" s="512"/>
      <c r="FU11" s="512"/>
      <c r="FW11" s="512"/>
      <c r="FY11" s="512"/>
      <c r="GA11" s="512"/>
      <c r="GC11" s="512"/>
      <c r="GE11" s="512"/>
      <c r="GG11" s="512"/>
      <c r="GI11" s="512"/>
      <c r="GK11" s="512"/>
      <c r="GM11" s="512"/>
      <c r="GO11" s="512"/>
      <c r="GQ11" s="512"/>
      <c r="GS11" s="512"/>
      <c r="GU11" s="512"/>
      <c r="GW11" s="512"/>
      <c r="GY11" s="512"/>
      <c r="HA11" s="512"/>
      <c r="HC11" s="512"/>
      <c r="HE11" s="512"/>
      <c r="HG11" s="512"/>
      <c r="HI11" s="512"/>
      <c r="HK11" s="512"/>
      <c r="HM11" s="512"/>
      <c r="HO11" s="512"/>
      <c r="HQ11" s="512"/>
      <c r="HS11" s="512"/>
      <c r="HU11" s="512"/>
      <c r="HW11" s="512"/>
      <c r="HY11" s="512"/>
      <c r="IA11" s="512"/>
      <c r="IC11" s="512"/>
      <c r="IE11" s="512"/>
      <c r="IG11" s="512"/>
      <c r="II11" s="512"/>
      <c r="IK11" s="512"/>
      <c r="IM11" s="512"/>
      <c r="IO11" s="512"/>
      <c r="IQ11" s="512"/>
      <c r="IS11" s="512"/>
      <c r="IU11" s="512"/>
    </row>
    <row r="12" spans="1:255" s="514" customFormat="1" ht="10.5" customHeight="1">
      <c r="A12" s="513" t="s">
        <v>253</v>
      </c>
      <c r="B12" s="514" t="s">
        <v>254</v>
      </c>
      <c r="C12" s="507">
        <v>25865</v>
      </c>
      <c r="D12" s="507">
        <v>18690</v>
      </c>
      <c r="E12" s="507">
        <v>12557</v>
      </c>
      <c r="F12" s="507">
        <v>5529</v>
      </c>
      <c r="G12" s="507">
        <v>6056</v>
      </c>
      <c r="H12" s="507">
        <v>1497</v>
      </c>
      <c r="I12" s="507">
        <v>1117</v>
      </c>
      <c r="J12" s="507">
        <v>797</v>
      </c>
      <c r="K12" s="508">
        <v>72108</v>
      </c>
      <c r="L12" s="506"/>
      <c r="M12" s="513"/>
      <c r="O12" s="513"/>
      <c r="Q12" s="513"/>
      <c r="S12" s="513"/>
      <c r="U12" s="513"/>
      <c r="W12" s="513"/>
      <c r="Y12" s="513"/>
      <c r="AA12" s="513"/>
      <c r="AC12" s="513"/>
      <c r="AE12" s="513"/>
      <c r="AG12" s="513"/>
      <c r="AI12" s="513"/>
      <c r="AK12" s="513"/>
      <c r="AM12" s="513"/>
      <c r="AO12" s="513"/>
      <c r="AQ12" s="513"/>
      <c r="AS12" s="513"/>
      <c r="AU12" s="513"/>
      <c r="AW12" s="513"/>
      <c r="AY12" s="513"/>
      <c r="BA12" s="513"/>
      <c r="BC12" s="513"/>
      <c r="BE12" s="513"/>
      <c r="BG12" s="513"/>
      <c r="BI12" s="513"/>
      <c r="BK12" s="513"/>
      <c r="BM12" s="513"/>
      <c r="BO12" s="513"/>
      <c r="BQ12" s="513"/>
      <c r="BS12" s="513"/>
      <c r="BU12" s="513"/>
      <c r="BW12" s="513"/>
      <c r="BY12" s="513"/>
      <c r="CA12" s="513"/>
      <c r="CC12" s="513"/>
      <c r="CE12" s="513"/>
      <c r="CG12" s="513"/>
      <c r="CI12" s="513"/>
      <c r="CK12" s="513"/>
      <c r="CM12" s="513"/>
      <c r="CO12" s="513"/>
      <c r="CQ12" s="513"/>
      <c r="CS12" s="513"/>
      <c r="CU12" s="513"/>
      <c r="CW12" s="513"/>
      <c r="CY12" s="513"/>
      <c r="DA12" s="513"/>
      <c r="DC12" s="513"/>
      <c r="DE12" s="513"/>
      <c r="DG12" s="513"/>
      <c r="DI12" s="513"/>
      <c r="DK12" s="513"/>
      <c r="DM12" s="513"/>
      <c r="DO12" s="513"/>
      <c r="DQ12" s="513"/>
      <c r="DS12" s="513"/>
      <c r="DU12" s="513"/>
      <c r="DW12" s="513"/>
      <c r="DY12" s="513"/>
      <c r="EA12" s="513"/>
      <c r="EC12" s="513"/>
      <c r="EE12" s="513"/>
      <c r="EG12" s="513"/>
      <c r="EI12" s="513"/>
      <c r="EK12" s="513"/>
      <c r="EM12" s="513"/>
      <c r="EO12" s="513"/>
      <c r="EQ12" s="513"/>
      <c r="ES12" s="513"/>
      <c r="EU12" s="513"/>
      <c r="EW12" s="513"/>
      <c r="EY12" s="513"/>
      <c r="FA12" s="513"/>
      <c r="FC12" s="513"/>
      <c r="FE12" s="513"/>
      <c r="FG12" s="513"/>
      <c r="FI12" s="513"/>
      <c r="FK12" s="513"/>
      <c r="FM12" s="513"/>
      <c r="FO12" s="513"/>
      <c r="FQ12" s="513"/>
      <c r="FS12" s="513"/>
      <c r="FU12" s="513"/>
      <c r="FW12" s="513"/>
      <c r="FY12" s="513"/>
      <c r="GA12" s="513"/>
      <c r="GC12" s="513"/>
      <c r="GE12" s="513"/>
      <c r="GG12" s="513"/>
      <c r="GI12" s="513"/>
      <c r="GK12" s="513"/>
      <c r="GM12" s="513"/>
      <c r="GO12" s="513"/>
      <c r="GQ12" s="513"/>
      <c r="GS12" s="513"/>
      <c r="GU12" s="513"/>
      <c r="GW12" s="513"/>
      <c r="GY12" s="513"/>
      <c r="HA12" s="513"/>
      <c r="HC12" s="513"/>
      <c r="HE12" s="513"/>
      <c r="HG12" s="513"/>
      <c r="HI12" s="513"/>
      <c r="HK12" s="513"/>
      <c r="HM12" s="513"/>
      <c r="HO12" s="513"/>
      <c r="HQ12" s="513"/>
      <c r="HS12" s="513"/>
      <c r="HU12" s="513"/>
      <c r="HW12" s="513"/>
      <c r="HY12" s="513"/>
      <c r="IA12" s="513"/>
      <c r="IC12" s="513"/>
      <c r="IE12" s="513"/>
      <c r="IG12" s="513"/>
      <c r="II12" s="513"/>
      <c r="IK12" s="513"/>
      <c r="IM12" s="513"/>
      <c r="IO12" s="513"/>
      <c r="IQ12" s="513"/>
      <c r="IS12" s="513"/>
      <c r="IU12" s="513"/>
    </row>
    <row r="13" spans="1:255" s="514" customFormat="1" ht="21" customHeight="1">
      <c r="A13" s="513" t="s">
        <v>255</v>
      </c>
      <c r="B13" s="514" t="s">
        <v>256</v>
      </c>
      <c r="C13" s="507">
        <v>100440</v>
      </c>
      <c r="D13" s="507">
        <v>77317</v>
      </c>
      <c r="E13" s="507">
        <v>50865</v>
      </c>
      <c r="F13" s="507">
        <v>26056</v>
      </c>
      <c r="G13" s="507">
        <v>25269</v>
      </c>
      <c r="H13" s="507">
        <v>7399</v>
      </c>
      <c r="I13" s="507">
        <v>4722</v>
      </c>
      <c r="J13" s="507">
        <v>3523</v>
      </c>
      <c r="K13" s="508">
        <v>295591</v>
      </c>
      <c r="L13" s="506"/>
      <c r="M13" s="513"/>
      <c r="O13" s="513"/>
      <c r="Q13" s="513"/>
      <c r="S13" s="513"/>
      <c r="U13" s="513"/>
      <c r="W13" s="513"/>
      <c r="Y13" s="513"/>
      <c r="AA13" s="513"/>
      <c r="AC13" s="513"/>
      <c r="AE13" s="513"/>
      <c r="AG13" s="513"/>
      <c r="AI13" s="513"/>
      <c r="AK13" s="513"/>
      <c r="AM13" s="513"/>
      <c r="AO13" s="513"/>
      <c r="AQ13" s="513"/>
      <c r="AS13" s="513"/>
      <c r="AU13" s="513"/>
      <c r="AW13" s="513"/>
      <c r="AY13" s="513"/>
      <c r="BA13" s="513"/>
      <c r="BC13" s="513"/>
      <c r="BE13" s="513"/>
      <c r="BG13" s="513"/>
      <c r="BI13" s="513"/>
      <c r="BK13" s="513"/>
      <c r="BM13" s="513"/>
      <c r="BO13" s="513"/>
      <c r="BQ13" s="513"/>
      <c r="BS13" s="513"/>
      <c r="BU13" s="513"/>
      <c r="BW13" s="513"/>
      <c r="BY13" s="513"/>
      <c r="CA13" s="513"/>
      <c r="CC13" s="513"/>
      <c r="CE13" s="513"/>
      <c r="CG13" s="513"/>
      <c r="CI13" s="513"/>
      <c r="CK13" s="513"/>
      <c r="CM13" s="513"/>
      <c r="CO13" s="513"/>
      <c r="CQ13" s="513"/>
      <c r="CS13" s="513"/>
      <c r="CU13" s="513"/>
      <c r="CW13" s="513"/>
      <c r="CY13" s="513"/>
      <c r="DA13" s="513"/>
      <c r="DC13" s="513"/>
      <c r="DE13" s="513"/>
      <c r="DG13" s="513"/>
      <c r="DI13" s="513"/>
      <c r="DK13" s="513"/>
      <c r="DM13" s="513"/>
      <c r="DO13" s="513"/>
      <c r="DQ13" s="513"/>
      <c r="DS13" s="513"/>
      <c r="DU13" s="513"/>
      <c r="DW13" s="513"/>
      <c r="DY13" s="513"/>
      <c r="EA13" s="513"/>
      <c r="EC13" s="513"/>
      <c r="EE13" s="513"/>
      <c r="EG13" s="513"/>
      <c r="EI13" s="513"/>
      <c r="EK13" s="513"/>
      <c r="EM13" s="513"/>
      <c r="EO13" s="513"/>
      <c r="EQ13" s="513"/>
      <c r="ES13" s="513"/>
      <c r="EU13" s="513"/>
      <c r="EW13" s="513"/>
      <c r="EY13" s="513"/>
      <c r="FA13" s="513"/>
      <c r="FC13" s="513"/>
      <c r="FE13" s="513"/>
      <c r="FG13" s="513"/>
      <c r="FI13" s="513"/>
      <c r="FK13" s="513"/>
      <c r="FM13" s="513"/>
      <c r="FO13" s="513"/>
      <c r="FQ13" s="513"/>
      <c r="FS13" s="513"/>
      <c r="FU13" s="513"/>
      <c r="FW13" s="513"/>
      <c r="FY13" s="513"/>
      <c r="GA13" s="513"/>
      <c r="GC13" s="513"/>
      <c r="GE13" s="513"/>
      <c r="GG13" s="513"/>
      <c r="GI13" s="513"/>
      <c r="GK13" s="513"/>
      <c r="GM13" s="513"/>
      <c r="GO13" s="513"/>
      <c r="GQ13" s="513"/>
      <c r="GS13" s="513"/>
      <c r="GU13" s="513"/>
      <c r="GW13" s="513"/>
      <c r="GY13" s="513"/>
      <c r="HA13" s="513"/>
      <c r="HC13" s="513"/>
      <c r="HE13" s="513"/>
      <c r="HG13" s="513"/>
      <c r="HI13" s="513"/>
      <c r="HK13" s="513"/>
      <c r="HM13" s="513"/>
      <c r="HO13" s="513"/>
      <c r="HQ13" s="513"/>
      <c r="HS13" s="513"/>
      <c r="HU13" s="513"/>
      <c r="HW13" s="513"/>
      <c r="HY13" s="513"/>
      <c r="IA13" s="513"/>
      <c r="IC13" s="513"/>
      <c r="IE13" s="513"/>
      <c r="IG13" s="513"/>
      <c r="II13" s="513"/>
      <c r="IK13" s="513"/>
      <c r="IM13" s="513"/>
      <c r="IO13" s="513"/>
      <c r="IQ13" s="513"/>
      <c r="IS13" s="513"/>
      <c r="IU13" s="513"/>
    </row>
    <row r="14" spans="1:255" s="514" customFormat="1" ht="21" customHeight="1">
      <c r="A14" s="513" t="s">
        <v>257</v>
      </c>
      <c r="B14" s="514" t="s">
        <v>258</v>
      </c>
      <c r="C14" s="507">
        <v>46298</v>
      </c>
      <c r="D14" s="507">
        <v>36056</v>
      </c>
      <c r="E14" s="507">
        <v>30247</v>
      </c>
      <c r="F14" s="507">
        <v>13726</v>
      </c>
      <c r="G14" s="507">
        <v>18233</v>
      </c>
      <c r="H14" s="507">
        <v>3122</v>
      </c>
      <c r="I14" s="507">
        <v>1397</v>
      </c>
      <c r="J14" s="507">
        <v>2501</v>
      </c>
      <c r="K14" s="508">
        <v>151580</v>
      </c>
      <c r="L14" s="506"/>
      <c r="M14" s="513"/>
      <c r="O14" s="513"/>
      <c r="Q14" s="513"/>
      <c r="S14" s="513"/>
      <c r="U14" s="513"/>
      <c r="W14" s="513"/>
      <c r="Y14" s="513"/>
      <c r="AA14" s="513"/>
      <c r="AC14" s="513"/>
      <c r="AE14" s="513"/>
      <c r="AG14" s="513"/>
      <c r="AI14" s="513"/>
      <c r="AK14" s="513"/>
      <c r="AM14" s="513"/>
      <c r="AO14" s="513"/>
      <c r="AQ14" s="513"/>
      <c r="AS14" s="513"/>
      <c r="AU14" s="513"/>
      <c r="AW14" s="513"/>
      <c r="AY14" s="513"/>
      <c r="BA14" s="513"/>
      <c r="BC14" s="513"/>
      <c r="BE14" s="513"/>
      <c r="BG14" s="513"/>
      <c r="BI14" s="513"/>
      <c r="BK14" s="513"/>
      <c r="BM14" s="513"/>
      <c r="BO14" s="513"/>
      <c r="BQ14" s="513"/>
      <c r="BS14" s="513"/>
      <c r="BU14" s="513"/>
      <c r="BW14" s="513"/>
      <c r="BY14" s="513"/>
      <c r="CA14" s="513"/>
      <c r="CC14" s="513"/>
      <c r="CE14" s="513"/>
      <c r="CG14" s="513"/>
      <c r="CI14" s="513"/>
      <c r="CK14" s="513"/>
      <c r="CM14" s="513"/>
      <c r="CO14" s="513"/>
      <c r="CQ14" s="513"/>
      <c r="CS14" s="513"/>
      <c r="CU14" s="513"/>
      <c r="CW14" s="513"/>
      <c r="CY14" s="513"/>
      <c r="DA14" s="513"/>
      <c r="DC14" s="513"/>
      <c r="DE14" s="513"/>
      <c r="DG14" s="513"/>
      <c r="DI14" s="513"/>
      <c r="DK14" s="513"/>
      <c r="DM14" s="513"/>
      <c r="DO14" s="513"/>
      <c r="DQ14" s="513"/>
      <c r="DS14" s="513"/>
      <c r="DU14" s="513"/>
      <c r="DW14" s="513"/>
      <c r="DY14" s="513"/>
      <c r="EA14" s="513"/>
      <c r="EC14" s="513"/>
      <c r="EE14" s="513"/>
      <c r="EG14" s="513"/>
      <c r="EI14" s="513"/>
      <c r="EK14" s="513"/>
      <c r="EM14" s="513"/>
      <c r="EO14" s="513"/>
      <c r="EQ14" s="513"/>
      <c r="ES14" s="513"/>
      <c r="EU14" s="513"/>
      <c r="EW14" s="513"/>
      <c r="EY14" s="513"/>
      <c r="FA14" s="513"/>
      <c r="FC14" s="513"/>
      <c r="FE14" s="513"/>
      <c r="FG14" s="513"/>
      <c r="FI14" s="513"/>
      <c r="FK14" s="513"/>
      <c r="FM14" s="513"/>
      <c r="FO14" s="513"/>
      <c r="FQ14" s="513"/>
      <c r="FS14" s="513"/>
      <c r="FU14" s="513"/>
      <c r="FW14" s="513"/>
      <c r="FY14" s="513"/>
      <c r="GA14" s="513"/>
      <c r="GC14" s="513"/>
      <c r="GE14" s="513"/>
      <c r="GG14" s="513"/>
      <c r="GI14" s="513"/>
      <c r="GK14" s="513"/>
      <c r="GM14" s="513"/>
      <c r="GO14" s="513"/>
      <c r="GQ14" s="513"/>
      <c r="GS14" s="513"/>
      <c r="GU14" s="513"/>
      <c r="GW14" s="513"/>
      <c r="GY14" s="513"/>
      <c r="HA14" s="513"/>
      <c r="HC14" s="513"/>
      <c r="HE14" s="513"/>
      <c r="HG14" s="513"/>
      <c r="HI14" s="513"/>
      <c r="HK14" s="513"/>
      <c r="HM14" s="513"/>
      <c r="HO14" s="513"/>
      <c r="HQ14" s="513"/>
      <c r="HS14" s="513"/>
      <c r="HU14" s="513"/>
      <c r="HW14" s="513"/>
      <c r="HY14" s="513"/>
      <c r="IA14" s="513"/>
      <c r="IC14" s="513"/>
      <c r="IE14" s="513"/>
      <c r="IG14" s="513"/>
      <c r="II14" s="513"/>
      <c r="IK14" s="513"/>
      <c r="IM14" s="513"/>
      <c r="IO14" s="513"/>
      <c r="IQ14" s="513"/>
      <c r="IS14" s="513"/>
      <c r="IU14" s="513"/>
    </row>
    <row r="15" spans="1:255" s="517" customFormat="1" ht="10.5" customHeight="1">
      <c r="A15" s="515" t="s">
        <v>259</v>
      </c>
      <c r="B15" s="516" t="s">
        <v>260</v>
      </c>
      <c r="C15" s="507">
        <v>15246</v>
      </c>
      <c r="D15" s="507">
        <v>14022</v>
      </c>
      <c r="E15" s="507">
        <v>8957</v>
      </c>
      <c r="F15" s="507">
        <v>4182</v>
      </c>
      <c r="G15" s="507">
        <v>5204</v>
      </c>
      <c r="H15" s="507">
        <v>1411</v>
      </c>
      <c r="I15" s="507">
        <v>737</v>
      </c>
      <c r="J15" s="507">
        <v>855</v>
      </c>
      <c r="K15" s="508">
        <v>50614</v>
      </c>
      <c r="L15" s="506"/>
      <c r="M15" s="518"/>
      <c r="O15" s="518"/>
      <c r="Q15" s="518"/>
      <c r="S15" s="518"/>
      <c r="U15" s="518"/>
      <c r="W15" s="518"/>
      <c r="Y15" s="518"/>
      <c r="AA15" s="518"/>
      <c r="AC15" s="518"/>
      <c r="AE15" s="518"/>
      <c r="AG15" s="518"/>
      <c r="AI15" s="518"/>
      <c r="AK15" s="518"/>
      <c r="AM15" s="518"/>
      <c r="AO15" s="518"/>
      <c r="AQ15" s="518"/>
      <c r="AS15" s="518"/>
      <c r="AU15" s="518"/>
      <c r="AW15" s="518"/>
      <c r="AY15" s="518"/>
      <c r="BA15" s="518"/>
      <c r="BC15" s="518"/>
      <c r="BE15" s="518"/>
      <c r="BG15" s="518"/>
      <c r="BI15" s="518"/>
      <c r="BK15" s="518"/>
      <c r="BM15" s="518"/>
      <c r="BO15" s="518"/>
      <c r="BQ15" s="518"/>
      <c r="BS15" s="518"/>
      <c r="BU15" s="518"/>
      <c r="BW15" s="518"/>
      <c r="BY15" s="518"/>
      <c r="CA15" s="518"/>
      <c r="CC15" s="518"/>
      <c r="CE15" s="518"/>
      <c r="CG15" s="518"/>
      <c r="CI15" s="518"/>
      <c r="CK15" s="518"/>
      <c r="CM15" s="518"/>
      <c r="CO15" s="518"/>
      <c r="CQ15" s="518"/>
      <c r="CS15" s="518"/>
      <c r="CU15" s="518"/>
      <c r="CW15" s="518"/>
      <c r="CY15" s="518"/>
      <c r="DA15" s="518"/>
      <c r="DC15" s="518"/>
      <c r="DE15" s="518"/>
      <c r="DG15" s="518"/>
      <c r="DI15" s="518"/>
      <c r="DK15" s="518"/>
      <c r="DM15" s="518"/>
      <c r="DO15" s="518"/>
      <c r="DQ15" s="518"/>
      <c r="DS15" s="518"/>
      <c r="DU15" s="518"/>
      <c r="DW15" s="518"/>
      <c r="DY15" s="518"/>
      <c r="EA15" s="518"/>
      <c r="EC15" s="518"/>
      <c r="EE15" s="518"/>
      <c r="EG15" s="518"/>
      <c r="EI15" s="518"/>
      <c r="EK15" s="518"/>
      <c r="EM15" s="518"/>
      <c r="EO15" s="518"/>
      <c r="EQ15" s="518"/>
      <c r="ES15" s="518"/>
      <c r="EU15" s="518"/>
      <c r="EW15" s="518"/>
      <c r="EY15" s="518"/>
      <c r="FA15" s="518"/>
      <c r="FC15" s="518"/>
      <c r="FE15" s="518"/>
      <c r="FG15" s="518"/>
      <c r="FI15" s="518"/>
      <c r="FK15" s="518"/>
      <c r="FM15" s="518"/>
      <c r="FO15" s="518"/>
      <c r="FQ15" s="518"/>
      <c r="FS15" s="518"/>
      <c r="FU15" s="518"/>
      <c r="FW15" s="518"/>
      <c r="FY15" s="518"/>
      <c r="GA15" s="518"/>
      <c r="GC15" s="518"/>
      <c r="GE15" s="518"/>
      <c r="GG15" s="518"/>
      <c r="GI15" s="518"/>
      <c r="GK15" s="518"/>
      <c r="GM15" s="518"/>
      <c r="GO15" s="518"/>
      <c r="GQ15" s="518"/>
      <c r="GS15" s="518"/>
      <c r="GU15" s="518"/>
      <c r="GW15" s="518"/>
      <c r="GY15" s="518"/>
      <c r="HA15" s="518"/>
      <c r="HC15" s="518"/>
      <c r="HE15" s="518"/>
      <c r="HG15" s="518"/>
      <c r="HI15" s="518"/>
      <c r="HK15" s="518"/>
      <c r="HM15" s="518"/>
      <c r="HO15" s="518"/>
      <c r="HQ15" s="518"/>
      <c r="HS15" s="518"/>
      <c r="HU15" s="518"/>
      <c r="HW15" s="518"/>
      <c r="HY15" s="518"/>
      <c r="IA15" s="518"/>
      <c r="IC15" s="518"/>
      <c r="IE15" s="518"/>
      <c r="IG15" s="518"/>
      <c r="II15" s="518"/>
      <c r="IK15" s="518"/>
      <c r="IM15" s="518"/>
      <c r="IO15" s="518"/>
      <c r="IQ15" s="518"/>
      <c r="IS15" s="518"/>
      <c r="IU15" s="518"/>
    </row>
    <row r="16" spans="1:255" s="495" customFormat="1" ht="10.5" customHeight="1">
      <c r="A16" s="518" t="s">
        <v>261</v>
      </c>
      <c r="B16" s="495" t="s">
        <v>262</v>
      </c>
      <c r="C16" s="507">
        <v>194570</v>
      </c>
      <c r="D16" s="507">
        <v>204421</v>
      </c>
      <c r="E16" s="507">
        <v>98987</v>
      </c>
      <c r="F16" s="507">
        <v>66718</v>
      </c>
      <c r="G16" s="507">
        <v>50926</v>
      </c>
      <c r="H16" s="507">
        <v>14872</v>
      </c>
      <c r="I16" s="507">
        <v>14787</v>
      </c>
      <c r="J16" s="507">
        <v>23886</v>
      </c>
      <c r="K16" s="508">
        <v>669167</v>
      </c>
      <c r="L16" s="506"/>
      <c r="M16" s="518"/>
      <c r="O16" s="518"/>
      <c r="Q16" s="518"/>
      <c r="S16" s="518"/>
      <c r="U16" s="518"/>
      <c r="W16" s="518"/>
      <c r="Y16" s="518"/>
      <c r="AA16" s="518"/>
      <c r="AC16" s="518"/>
      <c r="AE16" s="518"/>
      <c r="AG16" s="518"/>
      <c r="AI16" s="518"/>
      <c r="AK16" s="518"/>
      <c r="AM16" s="518"/>
      <c r="AO16" s="518"/>
      <c r="AQ16" s="518"/>
      <c r="AS16" s="518"/>
      <c r="AU16" s="518"/>
      <c r="AW16" s="518"/>
      <c r="AY16" s="518"/>
      <c r="BA16" s="518"/>
      <c r="BC16" s="518"/>
      <c r="BE16" s="518"/>
      <c r="BG16" s="518"/>
      <c r="BI16" s="518"/>
      <c r="BK16" s="518"/>
      <c r="BM16" s="518"/>
      <c r="BO16" s="518"/>
      <c r="BQ16" s="518"/>
      <c r="BS16" s="518"/>
      <c r="BU16" s="518"/>
      <c r="BW16" s="518"/>
      <c r="BY16" s="518"/>
      <c r="CA16" s="518"/>
      <c r="CC16" s="518"/>
      <c r="CE16" s="518"/>
      <c r="CG16" s="518"/>
      <c r="CI16" s="518"/>
      <c r="CK16" s="518"/>
      <c r="CM16" s="518"/>
      <c r="CO16" s="518"/>
      <c r="CQ16" s="518"/>
      <c r="CS16" s="518"/>
      <c r="CU16" s="518"/>
      <c r="CW16" s="518"/>
      <c r="CY16" s="518"/>
      <c r="DA16" s="518"/>
      <c r="DC16" s="518"/>
      <c r="DE16" s="518"/>
      <c r="DG16" s="518"/>
      <c r="DI16" s="518"/>
      <c r="DK16" s="518"/>
      <c r="DM16" s="518"/>
      <c r="DO16" s="518"/>
      <c r="DQ16" s="518"/>
      <c r="DS16" s="518"/>
      <c r="DU16" s="518"/>
      <c r="DW16" s="518"/>
      <c r="DY16" s="518"/>
      <c r="EA16" s="518"/>
      <c r="EC16" s="518"/>
      <c r="EE16" s="518"/>
      <c r="EG16" s="518"/>
      <c r="EI16" s="518"/>
      <c r="EK16" s="518"/>
      <c r="EM16" s="518"/>
      <c r="EO16" s="518"/>
      <c r="EQ16" s="518"/>
      <c r="ES16" s="518"/>
      <c r="EU16" s="518"/>
      <c r="EW16" s="518"/>
      <c r="EY16" s="518"/>
      <c r="FA16" s="518"/>
      <c r="FC16" s="518"/>
      <c r="FE16" s="518"/>
      <c r="FG16" s="518"/>
      <c r="FI16" s="518"/>
      <c r="FK16" s="518"/>
      <c r="FM16" s="518"/>
      <c r="FO16" s="518"/>
      <c r="FQ16" s="518"/>
      <c r="FS16" s="518"/>
      <c r="FU16" s="518"/>
      <c r="FW16" s="518"/>
      <c r="FY16" s="518"/>
      <c r="GA16" s="518"/>
      <c r="GC16" s="518"/>
      <c r="GE16" s="518"/>
      <c r="GG16" s="518"/>
      <c r="GI16" s="518"/>
      <c r="GK16" s="518"/>
      <c r="GM16" s="518"/>
      <c r="GO16" s="518"/>
      <c r="GQ16" s="518"/>
      <c r="GS16" s="518"/>
      <c r="GU16" s="518"/>
      <c r="GW16" s="518"/>
      <c r="GY16" s="518"/>
      <c r="HA16" s="518"/>
      <c r="HC16" s="518"/>
      <c r="HE16" s="518"/>
      <c r="HG16" s="518"/>
      <c r="HI16" s="518"/>
      <c r="HK16" s="518"/>
      <c r="HM16" s="518"/>
      <c r="HO16" s="518"/>
      <c r="HQ16" s="518"/>
      <c r="HS16" s="518"/>
      <c r="HU16" s="518"/>
      <c r="HW16" s="518"/>
      <c r="HY16" s="518"/>
      <c r="IA16" s="518"/>
      <c r="IC16" s="518"/>
      <c r="IE16" s="518"/>
      <c r="IG16" s="518"/>
      <c r="II16" s="518"/>
      <c r="IK16" s="518"/>
      <c r="IM16" s="518"/>
      <c r="IO16" s="518"/>
      <c r="IQ16" s="518"/>
      <c r="IS16" s="518"/>
      <c r="IU16" s="518"/>
    </row>
    <row r="17" spans="1:255" s="495" customFormat="1" ht="10.5" customHeight="1">
      <c r="A17" s="518" t="s">
        <v>263</v>
      </c>
      <c r="B17" s="495" t="s">
        <v>264</v>
      </c>
      <c r="C17" s="507">
        <v>14440</v>
      </c>
      <c r="D17" s="507">
        <v>12848</v>
      </c>
      <c r="E17" s="507">
        <v>5683</v>
      </c>
      <c r="F17" s="507">
        <v>3998</v>
      </c>
      <c r="G17" s="507">
        <v>4226</v>
      </c>
      <c r="H17" s="507">
        <v>734</v>
      </c>
      <c r="I17" s="507">
        <v>477</v>
      </c>
      <c r="J17" s="507">
        <v>461</v>
      </c>
      <c r="K17" s="508">
        <v>42867</v>
      </c>
      <c r="L17" s="506"/>
      <c r="M17" s="518"/>
      <c r="O17" s="518"/>
      <c r="Q17" s="518"/>
      <c r="S17" s="518"/>
      <c r="U17" s="518"/>
      <c r="W17" s="518"/>
      <c r="Y17" s="518"/>
      <c r="AA17" s="518"/>
      <c r="AC17" s="518"/>
      <c r="AE17" s="518"/>
      <c r="AG17" s="518"/>
      <c r="AI17" s="518"/>
      <c r="AK17" s="518"/>
      <c r="AM17" s="518"/>
      <c r="AO17" s="518"/>
      <c r="AQ17" s="518"/>
      <c r="AS17" s="518"/>
      <c r="AU17" s="518"/>
      <c r="AW17" s="518"/>
      <c r="AY17" s="518"/>
      <c r="BA17" s="518"/>
      <c r="BC17" s="518"/>
      <c r="BE17" s="518"/>
      <c r="BG17" s="518"/>
      <c r="BI17" s="518"/>
      <c r="BK17" s="518"/>
      <c r="BM17" s="518"/>
      <c r="BO17" s="518"/>
      <c r="BQ17" s="518"/>
      <c r="BS17" s="518"/>
      <c r="BU17" s="518"/>
      <c r="BW17" s="518"/>
      <c r="BY17" s="518"/>
      <c r="CA17" s="518"/>
      <c r="CC17" s="518"/>
      <c r="CE17" s="518"/>
      <c r="CG17" s="518"/>
      <c r="CI17" s="518"/>
      <c r="CK17" s="518"/>
      <c r="CM17" s="518"/>
      <c r="CO17" s="518"/>
      <c r="CQ17" s="518"/>
      <c r="CS17" s="518"/>
      <c r="CU17" s="518"/>
      <c r="CW17" s="518"/>
      <c r="CY17" s="518"/>
      <c r="DA17" s="518"/>
      <c r="DC17" s="518"/>
      <c r="DE17" s="518"/>
      <c r="DG17" s="518"/>
      <c r="DI17" s="518"/>
      <c r="DK17" s="518"/>
      <c r="DM17" s="518"/>
      <c r="DO17" s="518"/>
      <c r="DQ17" s="518"/>
      <c r="DS17" s="518"/>
      <c r="DU17" s="518"/>
      <c r="DW17" s="518"/>
      <c r="DY17" s="518"/>
      <c r="EA17" s="518"/>
      <c r="EC17" s="518"/>
      <c r="EE17" s="518"/>
      <c r="EG17" s="518"/>
      <c r="EI17" s="518"/>
      <c r="EK17" s="518"/>
      <c r="EM17" s="518"/>
      <c r="EO17" s="518"/>
      <c r="EQ17" s="518"/>
      <c r="ES17" s="518"/>
      <c r="EU17" s="518"/>
      <c r="EW17" s="518"/>
      <c r="EY17" s="518"/>
      <c r="FA17" s="518"/>
      <c r="FC17" s="518"/>
      <c r="FE17" s="518"/>
      <c r="FG17" s="518"/>
      <c r="FI17" s="518"/>
      <c r="FK17" s="518"/>
      <c r="FM17" s="518"/>
      <c r="FO17" s="518"/>
      <c r="FQ17" s="518"/>
      <c r="FS17" s="518"/>
      <c r="FU17" s="518"/>
      <c r="FW17" s="518"/>
      <c r="FY17" s="518"/>
      <c r="GA17" s="518"/>
      <c r="GC17" s="518"/>
      <c r="GE17" s="518"/>
      <c r="GG17" s="518"/>
      <c r="GI17" s="518"/>
      <c r="GK17" s="518"/>
      <c r="GM17" s="518"/>
      <c r="GO17" s="518"/>
      <c r="GQ17" s="518"/>
      <c r="GS17" s="518"/>
      <c r="GU17" s="518"/>
      <c r="GW17" s="518"/>
      <c r="GY17" s="518"/>
      <c r="HA17" s="518"/>
      <c r="HC17" s="518"/>
      <c r="HE17" s="518"/>
      <c r="HG17" s="518"/>
      <c r="HI17" s="518"/>
      <c r="HK17" s="518"/>
      <c r="HM17" s="518"/>
      <c r="HO17" s="518"/>
      <c r="HQ17" s="518"/>
      <c r="HS17" s="518"/>
      <c r="HU17" s="518"/>
      <c r="HW17" s="518"/>
      <c r="HY17" s="518"/>
      <c r="IA17" s="518"/>
      <c r="IC17" s="518"/>
      <c r="IE17" s="518"/>
      <c r="IG17" s="518"/>
      <c r="II17" s="518"/>
      <c r="IK17" s="518"/>
      <c r="IM17" s="518"/>
      <c r="IO17" s="518"/>
      <c r="IQ17" s="518"/>
      <c r="IS17" s="518"/>
      <c r="IU17" s="518"/>
    </row>
    <row r="18" spans="1:255" s="495" customFormat="1" ht="10.5" customHeight="1">
      <c r="A18" s="518" t="s">
        <v>265</v>
      </c>
      <c r="B18" s="495" t="s">
        <v>266</v>
      </c>
      <c r="C18" s="507">
        <v>36974</v>
      </c>
      <c r="D18" s="507">
        <v>36114</v>
      </c>
      <c r="E18" s="507">
        <v>21629</v>
      </c>
      <c r="F18" s="507">
        <v>10583</v>
      </c>
      <c r="G18" s="507">
        <v>12045</v>
      </c>
      <c r="H18" s="507">
        <v>2092</v>
      </c>
      <c r="I18" s="507">
        <v>1485</v>
      </c>
      <c r="J18" s="507">
        <v>1290</v>
      </c>
      <c r="K18" s="508">
        <v>122212</v>
      </c>
      <c r="L18" s="506"/>
      <c r="M18" s="518"/>
      <c r="O18" s="518"/>
      <c r="Q18" s="518"/>
      <c r="S18" s="518"/>
      <c r="U18" s="518"/>
      <c r="W18" s="518"/>
      <c r="Y18" s="518"/>
      <c r="AA18" s="518"/>
      <c r="AC18" s="518"/>
      <c r="AE18" s="518"/>
      <c r="AG18" s="518"/>
      <c r="AI18" s="518"/>
      <c r="AK18" s="518"/>
      <c r="AM18" s="518"/>
      <c r="AO18" s="518"/>
      <c r="AQ18" s="518"/>
      <c r="AS18" s="518"/>
      <c r="AU18" s="518"/>
      <c r="AW18" s="518"/>
      <c r="AY18" s="518"/>
      <c r="BA18" s="518"/>
      <c r="BC18" s="518"/>
      <c r="BE18" s="518"/>
      <c r="BG18" s="518"/>
      <c r="BI18" s="518"/>
      <c r="BK18" s="518"/>
      <c r="BM18" s="518"/>
      <c r="BO18" s="518"/>
      <c r="BQ18" s="518"/>
      <c r="BS18" s="518"/>
      <c r="BU18" s="518"/>
      <c r="BW18" s="518"/>
      <c r="BY18" s="518"/>
      <c r="CA18" s="518"/>
      <c r="CC18" s="518"/>
      <c r="CE18" s="518"/>
      <c r="CG18" s="518"/>
      <c r="CI18" s="518"/>
      <c r="CK18" s="518"/>
      <c r="CM18" s="518"/>
      <c r="CO18" s="518"/>
      <c r="CQ18" s="518"/>
      <c r="CS18" s="518"/>
      <c r="CU18" s="518"/>
      <c r="CW18" s="518"/>
      <c r="CY18" s="518"/>
      <c r="DA18" s="518"/>
      <c r="DC18" s="518"/>
      <c r="DE18" s="518"/>
      <c r="DG18" s="518"/>
      <c r="DI18" s="518"/>
      <c r="DK18" s="518"/>
      <c r="DM18" s="518"/>
      <c r="DO18" s="518"/>
      <c r="DQ18" s="518"/>
      <c r="DS18" s="518"/>
      <c r="DU18" s="518"/>
      <c r="DW18" s="518"/>
      <c r="DY18" s="518"/>
      <c r="EA18" s="518"/>
      <c r="EC18" s="518"/>
      <c r="EE18" s="518"/>
      <c r="EG18" s="518"/>
      <c r="EI18" s="518"/>
      <c r="EK18" s="518"/>
      <c r="EM18" s="518"/>
      <c r="EO18" s="518"/>
      <c r="EQ18" s="518"/>
      <c r="ES18" s="518"/>
      <c r="EU18" s="518"/>
      <c r="EW18" s="518"/>
      <c r="EY18" s="518"/>
      <c r="FA18" s="518"/>
      <c r="FC18" s="518"/>
      <c r="FE18" s="518"/>
      <c r="FG18" s="518"/>
      <c r="FI18" s="518"/>
      <c r="FK18" s="518"/>
      <c r="FM18" s="518"/>
      <c r="FO18" s="518"/>
      <c r="FQ18" s="518"/>
      <c r="FS18" s="518"/>
      <c r="FU18" s="518"/>
      <c r="FW18" s="518"/>
      <c r="FY18" s="518"/>
      <c r="GA18" s="518"/>
      <c r="GC18" s="518"/>
      <c r="GE18" s="518"/>
      <c r="GG18" s="518"/>
      <c r="GI18" s="518"/>
      <c r="GK18" s="518"/>
      <c r="GM18" s="518"/>
      <c r="GO18" s="518"/>
      <c r="GQ18" s="518"/>
      <c r="GS18" s="518"/>
      <c r="GU18" s="518"/>
      <c r="GW18" s="518"/>
      <c r="GY18" s="518"/>
      <c r="HA18" s="518"/>
      <c r="HC18" s="518"/>
      <c r="HE18" s="518"/>
      <c r="HG18" s="518"/>
      <c r="HI18" s="518"/>
      <c r="HK18" s="518"/>
      <c r="HM18" s="518"/>
      <c r="HO18" s="518"/>
      <c r="HQ18" s="518"/>
      <c r="HS18" s="518"/>
      <c r="HU18" s="518"/>
      <c r="HW18" s="518"/>
      <c r="HY18" s="518"/>
      <c r="IA18" s="518"/>
      <c r="IC18" s="518"/>
      <c r="IE18" s="518"/>
      <c r="IG18" s="518"/>
      <c r="II18" s="518"/>
      <c r="IK18" s="518"/>
      <c r="IM18" s="518"/>
      <c r="IO18" s="518"/>
      <c r="IQ18" s="518"/>
      <c r="IS18" s="518"/>
      <c r="IU18" s="518"/>
    </row>
    <row r="19" spans="1:255" s="495" customFormat="1" ht="10.5" customHeight="1">
      <c r="A19" s="518" t="s">
        <v>267</v>
      </c>
      <c r="B19" s="495" t="s">
        <v>268</v>
      </c>
      <c r="C19" s="507">
        <v>104096</v>
      </c>
      <c r="D19" s="507">
        <v>78775</v>
      </c>
      <c r="E19" s="507">
        <v>56989</v>
      </c>
      <c r="F19" s="507">
        <v>24873</v>
      </c>
      <c r="G19" s="507">
        <v>30315</v>
      </c>
      <c r="H19" s="507">
        <v>5880</v>
      </c>
      <c r="I19" s="507">
        <v>4137</v>
      </c>
      <c r="J19" s="507">
        <v>6685</v>
      </c>
      <c r="K19" s="508">
        <v>311750</v>
      </c>
      <c r="L19" s="506"/>
      <c r="M19" s="518"/>
      <c r="O19" s="518"/>
      <c r="Q19" s="518"/>
      <c r="S19" s="518"/>
      <c r="U19" s="518"/>
      <c r="W19" s="518"/>
      <c r="Y19" s="518"/>
      <c r="AA19" s="518"/>
      <c r="AC19" s="518"/>
      <c r="AE19" s="518"/>
      <c r="AG19" s="518"/>
      <c r="AI19" s="518"/>
      <c r="AK19" s="518"/>
      <c r="AM19" s="518"/>
      <c r="AO19" s="518"/>
      <c r="AQ19" s="518"/>
      <c r="AS19" s="518"/>
      <c r="AU19" s="518"/>
      <c r="AW19" s="518"/>
      <c r="AY19" s="518"/>
      <c r="BA19" s="518"/>
      <c r="BC19" s="518"/>
      <c r="BE19" s="518"/>
      <c r="BG19" s="518"/>
      <c r="BI19" s="518"/>
      <c r="BK19" s="518"/>
      <c r="BM19" s="518"/>
      <c r="BO19" s="518"/>
      <c r="BQ19" s="518"/>
      <c r="BS19" s="518"/>
      <c r="BU19" s="518"/>
      <c r="BW19" s="518"/>
      <c r="BY19" s="518"/>
      <c r="CA19" s="518"/>
      <c r="CC19" s="518"/>
      <c r="CE19" s="518"/>
      <c r="CG19" s="518"/>
      <c r="CI19" s="518"/>
      <c r="CK19" s="518"/>
      <c r="CM19" s="518"/>
      <c r="CO19" s="518"/>
      <c r="CQ19" s="518"/>
      <c r="CS19" s="518"/>
      <c r="CU19" s="518"/>
      <c r="CW19" s="518"/>
      <c r="CY19" s="518"/>
      <c r="DA19" s="518"/>
      <c r="DC19" s="518"/>
      <c r="DE19" s="518"/>
      <c r="DG19" s="518"/>
      <c r="DI19" s="518"/>
      <c r="DK19" s="518"/>
      <c r="DM19" s="518"/>
      <c r="DO19" s="518"/>
      <c r="DQ19" s="518"/>
      <c r="DS19" s="518"/>
      <c r="DU19" s="518"/>
      <c r="DW19" s="518"/>
      <c r="DY19" s="518"/>
      <c r="EA19" s="518"/>
      <c r="EC19" s="518"/>
      <c r="EE19" s="518"/>
      <c r="EG19" s="518"/>
      <c r="EI19" s="518"/>
      <c r="EK19" s="518"/>
      <c r="EM19" s="518"/>
      <c r="EO19" s="518"/>
      <c r="EQ19" s="518"/>
      <c r="ES19" s="518"/>
      <c r="EU19" s="518"/>
      <c r="EW19" s="518"/>
      <c r="EY19" s="518"/>
      <c r="FA19" s="518"/>
      <c r="FC19" s="518"/>
      <c r="FE19" s="518"/>
      <c r="FG19" s="518"/>
      <c r="FI19" s="518"/>
      <c r="FK19" s="518"/>
      <c r="FM19" s="518"/>
      <c r="FO19" s="518"/>
      <c r="FQ19" s="518"/>
      <c r="FS19" s="518"/>
      <c r="FU19" s="518"/>
      <c r="FW19" s="518"/>
      <c r="FY19" s="518"/>
      <c r="GA19" s="518"/>
      <c r="GC19" s="518"/>
      <c r="GE19" s="518"/>
      <c r="GG19" s="518"/>
      <c r="GI19" s="518"/>
      <c r="GK19" s="518"/>
      <c r="GM19" s="518"/>
      <c r="GO19" s="518"/>
      <c r="GQ19" s="518"/>
      <c r="GS19" s="518"/>
      <c r="GU19" s="518"/>
      <c r="GW19" s="518"/>
      <c r="GY19" s="518"/>
      <c r="HA19" s="518"/>
      <c r="HC19" s="518"/>
      <c r="HE19" s="518"/>
      <c r="HG19" s="518"/>
      <c r="HI19" s="518"/>
      <c r="HK19" s="518"/>
      <c r="HM19" s="518"/>
      <c r="HO19" s="518"/>
      <c r="HQ19" s="518"/>
      <c r="HS19" s="518"/>
      <c r="HU19" s="518"/>
      <c r="HW19" s="518"/>
      <c r="HY19" s="518"/>
      <c r="IA19" s="518"/>
      <c r="IC19" s="518"/>
      <c r="IE19" s="518"/>
      <c r="IG19" s="518"/>
      <c r="II19" s="518"/>
      <c r="IK19" s="518"/>
      <c r="IM19" s="518"/>
      <c r="IO19" s="518"/>
      <c r="IQ19" s="518"/>
      <c r="IS19" s="518"/>
      <c r="IU19" s="518"/>
    </row>
    <row r="20" spans="1:255" s="495" customFormat="1" ht="10.5" customHeight="1">
      <c r="A20" s="518" t="s">
        <v>269</v>
      </c>
      <c r="B20" s="495" t="s">
        <v>270</v>
      </c>
      <c r="C20" s="507">
        <v>19820</v>
      </c>
      <c r="D20" s="507">
        <v>14979</v>
      </c>
      <c r="E20" s="507">
        <v>8585</v>
      </c>
      <c r="F20" s="507">
        <v>3115</v>
      </c>
      <c r="G20" s="507">
        <v>4340</v>
      </c>
      <c r="H20" s="507">
        <v>1672</v>
      </c>
      <c r="I20" s="507">
        <v>856</v>
      </c>
      <c r="J20" s="507">
        <v>1107</v>
      </c>
      <c r="K20" s="508">
        <v>54474</v>
      </c>
      <c r="L20" s="506"/>
      <c r="M20" s="518"/>
      <c r="O20" s="518"/>
      <c r="Q20" s="518"/>
      <c r="S20" s="518"/>
      <c r="U20" s="518"/>
      <c r="W20" s="518"/>
      <c r="Y20" s="518"/>
      <c r="AA20" s="518"/>
      <c r="AC20" s="518"/>
      <c r="AE20" s="518"/>
      <c r="AG20" s="518"/>
      <c r="AI20" s="518"/>
      <c r="AK20" s="518"/>
      <c r="AM20" s="518"/>
      <c r="AO20" s="518"/>
      <c r="AQ20" s="518"/>
      <c r="AS20" s="518"/>
      <c r="AU20" s="518"/>
      <c r="AW20" s="518"/>
      <c r="AY20" s="518"/>
      <c r="BA20" s="518"/>
      <c r="BC20" s="518"/>
      <c r="BE20" s="518"/>
      <c r="BG20" s="518"/>
      <c r="BI20" s="518"/>
      <c r="BK20" s="518"/>
      <c r="BM20" s="518"/>
      <c r="BO20" s="518"/>
      <c r="BQ20" s="518"/>
      <c r="BS20" s="518"/>
      <c r="BU20" s="518"/>
      <c r="BW20" s="518"/>
      <c r="BY20" s="518"/>
      <c r="CA20" s="518"/>
      <c r="CC20" s="518"/>
      <c r="CE20" s="518"/>
      <c r="CG20" s="518"/>
      <c r="CI20" s="518"/>
      <c r="CK20" s="518"/>
      <c r="CM20" s="518"/>
      <c r="CO20" s="518"/>
      <c r="CQ20" s="518"/>
      <c r="CS20" s="518"/>
      <c r="CU20" s="518"/>
      <c r="CW20" s="518"/>
      <c r="CY20" s="518"/>
      <c r="DA20" s="518"/>
      <c r="DC20" s="518"/>
      <c r="DE20" s="518"/>
      <c r="DG20" s="518"/>
      <c r="DI20" s="518"/>
      <c r="DK20" s="518"/>
      <c r="DM20" s="518"/>
      <c r="DO20" s="518"/>
      <c r="DQ20" s="518"/>
      <c r="DS20" s="518"/>
      <c r="DU20" s="518"/>
      <c r="DW20" s="518"/>
      <c r="DY20" s="518"/>
      <c r="EA20" s="518"/>
      <c r="EC20" s="518"/>
      <c r="EE20" s="518"/>
      <c r="EG20" s="518"/>
      <c r="EI20" s="518"/>
      <c r="EK20" s="518"/>
      <c r="EM20" s="518"/>
      <c r="EO20" s="518"/>
      <c r="EQ20" s="518"/>
      <c r="ES20" s="518"/>
      <c r="EU20" s="518"/>
      <c r="EW20" s="518"/>
      <c r="EY20" s="518"/>
      <c r="FA20" s="518"/>
      <c r="FC20" s="518"/>
      <c r="FE20" s="518"/>
      <c r="FG20" s="518"/>
      <c r="FI20" s="518"/>
      <c r="FK20" s="518"/>
      <c r="FM20" s="518"/>
      <c r="FO20" s="518"/>
      <c r="FQ20" s="518"/>
      <c r="FS20" s="518"/>
      <c r="FU20" s="518"/>
      <c r="FW20" s="518"/>
      <c r="FY20" s="518"/>
      <c r="GA20" s="518"/>
      <c r="GC20" s="518"/>
      <c r="GE20" s="518"/>
      <c r="GG20" s="518"/>
      <c r="GI20" s="518"/>
      <c r="GK20" s="518"/>
      <c r="GM20" s="518"/>
      <c r="GO20" s="518"/>
      <c r="GQ20" s="518"/>
      <c r="GS20" s="518"/>
      <c r="GU20" s="518"/>
      <c r="GW20" s="518"/>
      <c r="GY20" s="518"/>
      <c r="HA20" s="518"/>
      <c r="HC20" s="518"/>
      <c r="HE20" s="518"/>
      <c r="HG20" s="518"/>
      <c r="HI20" s="518"/>
      <c r="HK20" s="518"/>
      <c r="HM20" s="518"/>
      <c r="HO20" s="518"/>
      <c r="HQ20" s="518"/>
      <c r="HS20" s="518"/>
      <c r="HU20" s="518"/>
      <c r="HW20" s="518"/>
      <c r="HY20" s="518"/>
      <c r="IA20" s="518"/>
      <c r="IC20" s="518"/>
      <c r="IE20" s="518"/>
      <c r="IG20" s="518"/>
      <c r="II20" s="518"/>
      <c r="IK20" s="518"/>
      <c r="IM20" s="518"/>
      <c r="IO20" s="518"/>
      <c r="IQ20" s="518"/>
      <c r="IS20" s="518"/>
      <c r="IU20" s="518"/>
    </row>
    <row r="21" spans="1:255" s="514" customFormat="1" ht="21" customHeight="1">
      <c r="A21" s="519" t="s">
        <v>271</v>
      </c>
      <c r="B21" s="514" t="s">
        <v>272</v>
      </c>
      <c r="C21" s="507">
        <v>16036</v>
      </c>
      <c r="D21" s="507">
        <v>18569</v>
      </c>
      <c r="E21" s="507">
        <v>9381</v>
      </c>
      <c r="F21" s="507">
        <v>5607</v>
      </c>
      <c r="G21" s="507">
        <v>6461</v>
      </c>
      <c r="H21" s="507">
        <v>1165</v>
      </c>
      <c r="I21" s="507">
        <v>1701</v>
      </c>
      <c r="J21" s="507">
        <v>435</v>
      </c>
      <c r="K21" s="508">
        <v>59355</v>
      </c>
      <c r="L21" s="506"/>
      <c r="M21" s="519"/>
      <c r="O21" s="519"/>
      <c r="Q21" s="519"/>
      <c r="S21" s="519"/>
      <c r="U21" s="519"/>
      <c r="W21" s="519"/>
      <c r="Y21" s="519"/>
      <c r="AA21" s="519"/>
      <c r="AC21" s="519"/>
      <c r="AE21" s="519"/>
      <c r="AG21" s="519"/>
      <c r="AI21" s="519"/>
      <c r="AK21" s="519"/>
      <c r="AM21" s="519"/>
      <c r="AO21" s="519"/>
      <c r="AQ21" s="519"/>
      <c r="AS21" s="519"/>
      <c r="AU21" s="519"/>
      <c r="AW21" s="519"/>
      <c r="AY21" s="519"/>
      <c r="BA21" s="519"/>
      <c r="BC21" s="519"/>
      <c r="BE21" s="519"/>
      <c r="BG21" s="519"/>
      <c r="BI21" s="519"/>
      <c r="BK21" s="519"/>
      <c r="BM21" s="519"/>
      <c r="BO21" s="519"/>
      <c r="BQ21" s="519"/>
      <c r="BS21" s="519"/>
      <c r="BU21" s="519"/>
      <c r="BW21" s="519"/>
      <c r="BY21" s="519"/>
      <c r="CA21" s="519"/>
      <c r="CC21" s="519"/>
      <c r="CE21" s="519"/>
      <c r="CG21" s="519"/>
      <c r="CI21" s="519"/>
      <c r="CK21" s="519"/>
      <c r="CM21" s="519"/>
      <c r="CO21" s="519"/>
      <c r="CQ21" s="519"/>
      <c r="CS21" s="519"/>
      <c r="CU21" s="519"/>
      <c r="CW21" s="519"/>
      <c r="CY21" s="519"/>
      <c r="DA21" s="519"/>
      <c r="DC21" s="519"/>
      <c r="DE21" s="519"/>
      <c r="DG21" s="519"/>
      <c r="DI21" s="519"/>
      <c r="DK21" s="519"/>
      <c r="DM21" s="519"/>
      <c r="DO21" s="519"/>
      <c r="DQ21" s="519"/>
      <c r="DS21" s="519"/>
      <c r="DU21" s="519"/>
      <c r="DW21" s="519"/>
      <c r="DY21" s="519"/>
      <c r="EA21" s="519"/>
      <c r="EC21" s="519"/>
      <c r="EE21" s="519"/>
      <c r="EG21" s="519"/>
      <c r="EI21" s="519"/>
      <c r="EK21" s="519"/>
      <c r="EM21" s="519"/>
      <c r="EO21" s="519"/>
      <c r="EQ21" s="519"/>
      <c r="ES21" s="519"/>
      <c r="EU21" s="519"/>
      <c r="EW21" s="519"/>
      <c r="EY21" s="519"/>
      <c r="FA21" s="519"/>
      <c r="FC21" s="519"/>
      <c r="FE21" s="519"/>
      <c r="FG21" s="519"/>
      <c r="FI21" s="519"/>
      <c r="FK21" s="519"/>
      <c r="FM21" s="519"/>
      <c r="FO21" s="519"/>
      <c r="FQ21" s="519"/>
      <c r="FS21" s="519"/>
      <c r="FU21" s="519"/>
      <c r="FW21" s="519"/>
      <c r="FY21" s="519"/>
      <c r="GA21" s="519"/>
      <c r="GC21" s="519"/>
      <c r="GE21" s="519"/>
      <c r="GG21" s="519"/>
      <c r="GI21" s="519"/>
      <c r="GK21" s="519"/>
      <c r="GM21" s="519"/>
      <c r="GO21" s="519"/>
      <c r="GQ21" s="519"/>
      <c r="GS21" s="519"/>
      <c r="GU21" s="519"/>
      <c r="GW21" s="519"/>
      <c r="GY21" s="519"/>
      <c r="HA21" s="519"/>
      <c r="HC21" s="519"/>
      <c r="HE21" s="519"/>
      <c r="HG21" s="519"/>
      <c r="HI21" s="519"/>
      <c r="HK21" s="519"/>
      <c r="HM21" s="519"/>
      <c r="HO21" s="519"/>
      <c r="HQ21" s="519"/>
      <c r="HS21" s="519"/>
      <c r="HU21" s="519"/>
      <c r="HW21" s="519"/>
      <c r="HY21" s="519"/>
      <c r="IA21" s="519"/>
      <c r="IC21" s="519"/>
      <c r="IE21" s="519"/>
      <c r="IG21" s="519"/>
      <c r="II21" s="519"/>
      <c r="IK21" s="519"/>
      <c r="IM21" s="519"/>
      <c r="IO21" s="519"/>
      <c r="IQ21" s="519"/>
      <c r="IS21" s="519"/>
      <c r="IU21" s="519"/>
    </row>
    <row r="22" spans="1:255" s="495" customFormat="1" ht="10.5" customHeight="1">
      <c r="A22" s="518" t="s">
        <v>273</v>
      </c>
      <c r="B22" s="495" t="s">
        <v>274</v>
      </c>
      <c r="C22" s="507">
        <v>18072</v>
      </c>
      <c r="D22" s="507">
        <v>59758</v>
      </c>
      <c r="E22" s="507">
        <v>36552</v>
      </c>
      <c r="F22" s="507">
        <v>19460</v>
      </c>
      <c r="G22" s="507">
        <v>19876</v>
      </c>
      <c r="H22" s="507">
        <v>3247</v>
      </c>
      <c r="I22" s="507">
        <v>5890</v>
      </c>
      <c r="J22" s="507">
        <v>872</v>
      </c>
      <c r="K22" s="508">
        <v>163727</v>
      </c>
      <c r="L22" s="506"/>
      <c r="M22" s="518"/>
      <c r="O22" s="518"/>
      <c r="Q22" s="518"/>
      <c r="S22" s="518"/>
      <c r="U22" s="518"/>
      <c r="W22" s="518"/>
      <c r="Y22" s="518"/>
      <c r="AA22" s="518"/>
      <c r="AC22" s="518"/>
      <c r="AE22" s="518"/>
      <c r="AG22" s="518"/>
      <c r="AI22" s="518"/>
      <c r="AK22" s="518"/>
      <c r="AM22" s="518"/>
      <c r="AO22" s="518"/>
      <c r="AQ22" s="518"/>
      <c r="AS22" s="518"/>
      <c r="AU22" s="518"/>
      <c r="AW22" s="518"/>
      <c r="AY22" s="518"/>
      <c r="BA22" s="518"/>
      <c r="BC22" s="518"/>
      <c r="BE22" s="518"/>
      <c r="BG22" s="518"/>
      <c r="BI22" s="518"/>
      <c r="BK22" s="518"/>
      <c r="BM22" s="518"/>
      <c r="BO22" s="518"/>
      <c r="BQ22" s="518"/>
      <c r="BS22" s="518"/>
      <c r="BU22" s="518"/>
      <c r="BW22" s="518"/>
      <c r="BY22" s="518"/>
      <c r="CA22" s="518"/>
      <c r="CC22" s="518"/>
      <c r="CE22" s="518"/>
      <c r="CG22" s="518"/>
      <c r="CI22" s="518"/>
      <c r="CK22" s="518"/>
      <c r="CM22" s="518"/>
      <c r="CO22" s="518"/>
      <c r="CQ22" s="518"/>
      <c r="CS22" s="518"/>
      <c r="CU22" s="518"/>
      <c r="CW22" s="518"/>
      <c r="CY22" s="518"/>
      <c r="DA22" s="518"/>
      <c r="DC22" s="518"/>
      <c r="DE22" s="518"/>
      <c r="DG22" s="518"/>
      <c r="DI22" s="518"/>
      <c r="DK22" s="518"/>
      <c r="DM22" s="518"/>
      <c r="DO22" s="518"/>
      <c r="DQ22" s="518"/>
      <c r="DS22" s="518"/>
      <c r="DU22" s="518"/>
      <c r="DW22" s="518"/>
      <c r="DY22" s="518"/>
      <c r="EA22" s="518"/>
      <c r="EC22" s="518"/>
      <c r="EE22" s="518"/>
      <c r="EG22" s="518"/>
      <c r="EI22" s="518"/>
      <c r="EK22" s="518"/>
      <c r="EM22" s="518"/>
      <c r="EO22" s="518"/>
      <c r="EQ22" s="518"/>
      <c r="ES22" s="518"/>
      <c r="EU22" s="518"/>
      <c r="EW22" s="518"/>
      <c r="EY22" s="518"/>
      <c r="FA22" s="518"/>
      <c r="FC22" s="518"/>
      <c r="FE22" s="518"/>
      <c r="FG22" s="518"/>
      <c r="FI22" s="518"/>
      <c r="FK22" s="518"/>
      <c r="FM22" s="518"/>
      <c r="FO22" s="518"/>
      <c r="FQ22" s="518"/>
      <c r="FS22" s="518"/>
      <c r="FU22" s="518"/>
      <c r="FW22" s="518"/>
      <c r="FY22" s="518"/>
      <c r="GA22" s="518"/>
      <c r="GC22" s="518"/>
      <c r="GE22" s="518"/>
      <c r="GG22" s="518"/>
      <c r="GI22" s="518"/>
      <c r="GK22" s="518"/>
      <c r="GM22" s="518"/>
      <c r="GO22" s="518"/>
      <c r="GQ22" s="518"/>
      <c r="GS22" s="518"/>
      <c r="GU22" s="518"/>
      <c r="GW22" s="518"/>
      <c r="GY22" s="518"/>
      <c r="HA22" s="518"/>
      <c r="HC22" s="518"/>
      <c r="HE22" s="518"/>
      <c r="HG22" s="518"/>
      <c r="HI22" s="518"/>
      <c r="HK22" s="518"/>
      <c r="HM22" s="518"/>
      <c r="HO22" s="518"/>
      <c r="HQ22" s="518"/>
      <c r="HS22" s="518"/>
      <c r="HU22" s="518"/>
      <c r="HW22" s="518"/>
      <c r="HY22" s="518"/>
      <c r="IA22" s="518"/>
      <c r="IC22" s="518"/>
      <c r="IE22" s="518"/>
      <c r="IG22" s="518"/>
      <c r="II22" s="518"/>
      <c r="IK22" s="518"/>
      <c r="IM22" s="518"/>
      <c r="IO22" s="518"/>
      <c r="IQ22" s="518"/>
      <c r="IS22" s="518"/>
      <c r="IU22" s="518"/>
    </row>
    <row r="23" spans="1:255" s="495" customFormat="1" ht="10.5" customHeight="1">
      <c r="A23" s="518" t="s">
        <v>275</v>
      </c>
      <c r="B23" s="495" t="s">
        <v>276</v>
      </c>
      <c r="C23" s="511">
        <v>18764</v>
      </c>
      <c r="D23" s="511">
        <v>12483</v>
      </c>
      <c r="E23" s="511">
        <v>9618</v>
      </c>
      <c r="F23" s="511">
        <v>4570</v>
      </c>
      <c r="G23" s="511">
        <v>3598</v>
      </c>
      <c r="H23" s="511">
        <v>1144</v>
      </c>
      <c r="I23" s="511">
        <v>569</v>
      </c>
      <c r="J23" s="511">
        <v>926</v>
      </c>
      <c r="K23" s="508">
        <v>51672</v>
      </c>
      <c r="L23" s="506"/>
      <c r="M23" s="518"/>
      <c r="O23" s="518"/>
      <c r="Q23" s="518"/>
      <c r="S23" s="518"/>
      <c r="U23" s="518"/>
      <c r="W23" s="518"/>
      <c r="Y23" s="518"/>
      <c r="AA23" s="518"/>
      <c r="AC23" s="518"/>
      <c r="AE23" s="518"/>
      <c r="AG23" s="518"/>
      <c r="AI23" s="518"/>
      <c r="AK23" s="518"/>
      <c r="AM23" s="518"/>
      <c r="AO23" s="518"/>
      <c r="AQ23" s="518"/>
      <c r="AS23" s="518"/>
      <c r="AU23" s="518"/>
      <c r="AW23" s="518"/>
      <c r="AY23" s="518"/>
      <c r="BA23" s="518"/>
      <c r="BC23" s="518"/>
      <c r="BE23" s="518"/>
      <c r="BG23" s="518"/>
      <c r="BI23" s="518"/>
      <c r="BK23" s="518"/>
      <c r="BM23" s="518"/>
      <c r="BO23" s="518"/>
      <c r="BQ23" s="518"/>
      <c r="BS23" s="518"/>
      <c r="BU23" s="518"/>
      <c r="BW23" s="518"/>
      <c r="BY23" s="518"/>
      <c r="CA23" s="518"/>
      <c r="CC23" s="518"/>
      <c r="CE23" s="518"/>
      <c r="CG23" s="518"/>
      <c r="CI23" s="518"/>
      <c r="CK23" s="518"/>
      <c r="CM23" s="518"/>
      <c r="CO23" s="518"/>
      <c r="CQ23" s="518"/>
      <c r="CS23" s="518"/>
      <c r="CU23" s="518"/>
      <c r="CW23" s="518"/>
      <c r="CY23" s="518"/>
      <c r="DA23" s="518"/>
      <c r="DC23" s="518"/>
      <c r="DE23" s="518"/>
      <c r="DG23" s="518"/>
      <c r="DI23" s="518"/>
      <c r="DK23" s="518"/>
      <c r="DM23" s="518"/>
      <c r="DO23" s="518"/>
      <c r="DQ23" s="518"/>
      <c r="DS23" s="518"/>
      <c r="DU23" s="518"/>
      <c r="DW23" s="518"/>
      <c r="DY23" s="518"/>
      <c r="EA23" s="518"/>
      <c r="EC23" s="518"/>
      <c r="EE23" s="518"/>
      <c r="EG23" s="518"/>
      <c r="EI23" s="518"/>
      <c r="EK23" s="518"/>
      <c r="EM23" s="518"/>
      <c r="EO23" s="518"/>
      <c r="EQ23" s="518"/>
      <c r="ES23" s="518"/>
      <c r="EU23" s="518"/>
      <c r="EW23" s="518"/>
      <c r="EY23" s="518"/>
      <c r="FA23" s="518"/>
      <c r="FC23" s="518"/>
      <c r="FE23" s="518"/>
      <c r="FG23" s="518"/>
      <c r="FI23" s="518"/>
      <c r="FK23" s="518"/>
      <c r="FM23" s="518"/>
      <c r="FO23" s="518"/>
      <c r="FQ23" s="518"/>
      <c r="FS23" s="518"/>
      <c r="FU23" s="518"/>
      <c r="FW23" s="518"/>
      <c r="FY23" s="518"/>
      <c r="GA23" s="518"/>
      <c r="GC23" s="518"/>
      <c r="GE23" s="518"/>
      <c r="GG23" s="518"/>
      <c r="GI23" s="518"/>
      <c r="GK23" s="518"/>
      <c r="GM23" s="518"/>
      <c r="GO23" s="518"/>
      <c r="GQ23" s="518"/>
      <c r="GS23" s="518"/>
      <c r="GU23" s="518"/>
      <c r="GW23" s="518"/>
      <c r="GY23" s="518"/>
      <c r="HA23" s="518"/>
      <c r="HC23" s="518"/>
      <c r="HE23" s="518"/>
      <c r="HG23" s="518"/>
      <c r="HI23" s="518"/>
      <c r="HK23" s="518"/>
      <c r="HM23" s="518"/>
      <c r="HO23" s="518"/>
      <c r="HQ23" s="518"/>
      <c r="HS23" s="518"/>
      <c r="HU23" s="518"/>
      <c r="HW23" s="518"/>
      <c r="HY23" s="518"/>
      <c r="IA23" s="518"/>
      <c r="IC23" s="518"/>
      <c r="IE23" s="518"/>
      <c r="IG23" s="518"/>
      <c r="II23" s="518"/>
      <c r="IK23" s="518"/>
      <c r="IM23" s="518"/>
      <c r="IO23" s="518"/>
      <c r="IQ23" s="518"/>
      <c r="IS23" s="518"/>
      <c r="IU23" s="518"/>
    </row>
    <row r="24" spans="1:255" s="495" customFormat="1" ht="10.5" customHeight="1">
      <c r="A24" s="518" t="s">
        <v>277</v>
      </c>
      <c r="B24" s="495" t="s">
        <v>278</v>
      </c>
      <c r="C24" s="511">
        <v>39463</v>
      </c>
      <c r="D24" s="511">
        <v>33127</v>
      </c>
      <c r="E24" s="511">
        <v>22059</v>
      </c>
      <c r="F24" s="511">
        <v>11031</v>
      </c>
      <c r="G24" s="511">
        <v>12078</v>
      </c>
      <c r="H24" s="511">
        <v>3645</v>
      </c>
      <c r="I24" s="511">
        <v>1288</v>
      </c>
      <c r="J24" s="511">
        <v>676</v>
      </c>
      <c r="K24" s="508">
        <v>123367</v>
      </c>
      <c r="L24" s="506"/>
      <c r="M24" s="518">
        <f>SUM(L23:L24)</f>
        <v>0</v>
      </c>
      <c r="O24" s="518"/>
      <c r="Q24" s="518"/>
      <c r="S24" s="518"/>
      <c r="U24" s="518"/>
      <c r="W24" s="518"/>
      <c r="Y24" s="518"/>
      <c r="AA24" s="518"/>
      <c r="AC24" s="518"/>
      <c r="AE24" s="518"/>
      <c r="AG24" s="518"/>
      <c r="AI24" s="518"/>
      <c r="AK24" s="518"/>
      <c r="AM24" s="518"/>
      <c r="AO24" s="518"/>
      <c r="AQ24" s="518"/>
      <c r="AS24" s="518"/>
      <c r="AU24" s="518"/>
      <c r="AW24" s="518"/>
      <c r="AY24" s="518"/>
      <c r="BA24" s="518"/>
      <c r="BC24" s="518"/>
      <c r="BE24" s="518"/>
      <c r="BG24" s="518"/>
      <c r="BI24" s="518"/>
      <c r="BK24" s="518"/>
      <c r="BM24" s="518"/>
      <c r="BO24" s="518"/>
      <c r="BQ24" s="518"/>
      <c r="BS24" s="518"/>
      <c r="BU24" s="518"/>
      <c r="BW24" s="518"/>
      <c r="BY24" s="518"/>
      <c r="CA24" s="518"/>
      <c r="CC24" s="518"/>
      <c r="CE24" s="518"/>
      <c r="CG24" s="518"/>
      <c r="CI24" s="518"/>
      <c r="CK24" s="518"/>
      <c r="CM24" s="518"/>
      <c r="CO24" s="518"/>
      <c r="CQ24" s="518"/>
      <c r="CS24" s="518"/>
      <c r="CU24" s="518"/>
      <c r="CW24" s="518"/>
      <c r="CY24" s="518"/>
      <c r="DA24" s="518"/>
      <c r="DC24" s="518"/>
      <c r="DE24" s="518"/>
      <c r="DG24" s="518"/>
      <c r="DI24" s="518"/>
      <c r="DK24" s="518"/>
      <c r="DM24" s="518"/>
      <c r="DO24" s="518"/>
      <c r="DQ24" s="518"/>
      <c r="DS24" s="518"/>
      <c r="DU24" s="518"/>
      <c r="DW24" s="518"/>
      <c r="DY24" s="518"/>
      <c r="EA24" s="518"/>
      <c r="EC24" s="518"/>
      <c r="EE24" s="518"/>
      <c r="EG24" s="518"/>
      <c r="EI24" s="518"/>
      <c r="EK24" s="518"/>
      <c r="EM24" s="518"/>
      <c r="EO24" s="518"/>
      <c r="EQ24" s="518"/>
      <c r="ES24" s="518"/>
      <c r="EU24" s="518"/>
      <c r="EW24" s="518"/>
      <c r="EY24" s="518"/>
      <c r="FA24" s="518"/>
      <c r="FC24" s="518"/>
      <c r="FE24" s="518"/>
      <c r="FG24" s="518"/>
      <c r="FI24" s="518"/>
      <c r="FK24" s="518"/>
      <c r="FM24" s="518"/>
      <c r="FO24" s="518"/>
      <c r="FQ24" s="518"/>
      <c r="FS24" s="518"/>
      <c r="FU24" s="518"/>
      <c r="FW24" s="518"/>
      <c r="FY24" s="518"/>
      <c r="GA24" s="518"/>
      <c r="GC24" s="518"/>
      <c r="GE24" s="518"/>
      <c r="GG24" s="518"/>
      <c r="GI24" s="518"/>
      <c r="GK24" s="518"/>
      <c r="GM24" s="518"/>
      <c r="GO24" s="518"/>
      <c r="GQ24" s="518"/>
      <c r="GS24" s="518"/>
      <c r="GU24" s="518"/>
      <c r="GW24" s="518"/>
      <c r="GY24" s="518"/>
      <c r="HA24" s="518"/>
      <c r="HC24" s="518"/>
      <c r="HE24" s="518"/>
      <c r="HG24" s="518"/>
      <c r="HI24" s="518"/>
      <c r="HK24" s="518"/>
      <c r="HM24" s="518"/>
      <c r="HO24" s="518"/>
      <c r="HQ24" s="518"/>
      <c r="HS24" s="518"/>
      <c r="HU24" s="518"/>
      <c r="HW24" s="518"/>
      <c r="HY24" s="518"/>
      <c r="IA24" s="518"/>
      <c r="IC24" s="518"/>
      <c r="IE24" s="518"/>
      <c r="IG24" s="518"/>
      <c r="II24" s="518"/>
      <c r="IK24" s="518"/>
      <c r="IM24" s="518"/>
      <c r="IO24" s="518"/>
      <c r="IQ24" s="518"/>
      <c r="IS24" s="518"/>
      <c r="IU24" s="518"/>
    </row>
    <row r="25" spans="1:255" s="514" customFormat="1" ht="21" customHeight="1">
      <c r="A25" s="519" t="s">
        <v>279</v>
      </c>
      <c r="B25" s="514" t="s">
        <v>280</v>
      </c>
      <c r="C25" s="511">
        <v>11098</v>
      </c>
      <c r="D25" s="511">
        <v>4635</v>
      </c>
      <c r="E25" s="511">
        <v>5255</v>
      </c>
      <c r="F25" s="511">
        <v>3200</v>
      </c>
      <c r="G25" s="511">
        <v>1895</v>
      </c>
      <c r="H25" s="511">
        <v>428</v>
      </c>
      <c r="I25" s="511">
        <v>147</v>
      </c>
      <c r="J25" s="511">
        <v>269</v>
      </c>
      <c r="K25" s="508">
        <v>26927</v>
      </c>
      <c r="M25" s="519"/>
      <c r="O25" s="519"/>
      <c r="Q25" s="519"/>
      <c r="S25" s="519"/>
      <c r="U25" s="519"/>
      <c r="W25" s="519"/>
      <c r="Y25" s="519"/>
      <c r="AA25" s="519"/>
      <c r="AC25" s="519"/>
      <c r="AE25" s="519"/>
      <c r="AG25" s="519"/>
      <c r="AI25" s="519"/>
      <c r="AK25" s="519"/>
      <c r="AM25" s="519"/>
      <c r="AO25" s="519"/>
      <c r="AQ25" s="519"/>
      <c r="AS25" s="519"/>
      <c r="AU25" s="519"/>
      <c r="AW25" s="519"/>
      <c r="AY25" s="519"/>
      <c r="BA25" s="519"/>
      <c r="BC25" s="519"/>
      <c r="BE25" s="519"/>
      <c r="BG25" s="519"/>
      <c r="BI25" s="519"/>
      <c r="BK25" s="519"/>
      <c r="BM25" s="519"/>
      <c r="BO25" s="519"/>
      <c r="BQ25" s="519"/>
      <c r="BS25" s="519"/>
      <c r="BU25" s="519"/>
      <c r="BW25" s="519"/>
      <c r="BY25" s="519"/>
      <c r="CA25" s="519"/>
      <c r="CC25" s="519"/>
      <c r="CE25" s="519"/>
      <c r="CG25" s="519"/>
      <c r="CI25" s="519"/>
      <c r="CK25" s="519"/>
      <c r="CM25" s="519"/>
      <c r="CO25" s="519"/>
      <c r="CQ25" s="519"/>
      <c r="CS25" s="519"/>
      <c r="CU25" s="519"/>
      <c r="CW25" s="519"/>
      <c r="CY25" s="519"/>
      <c r="DA25" s="519"/>
      <c r="DC25" s="519"/>
      <c r="DE25" s="519"/>
      <c r="DG25" s="519"/>
      <c r="DI25" s="519"/>
      <c r="DK25" s="519"/>
      <c r="DM25" s="519"/>
      <c r="DO25" s="519"/>
      <c r="DQ25" s="519"/>
      <c r="DS25" s="519"/>
      <c r="DU25" s="519"/>
      <c r="DW25" s="519"/>
      <c r="DY25" s="519"/>
      <c r="EA25" s="519"/>
      <c r="EC25" s="519"/>
      <c r="EE25" s="519"/>
      <c r="EG25" s="519"/>
      <c r="EI25" s="519"/>
      <c r="EK25" s="519"/>
      <c r="EM25" s="519"/>
      <c r="EO25" s="519"/>
      <c r="EQ25" s="519"/>
      <c r="ES25" s="519"/>
      <c r="EU25" s="519"/>
      <c r="EW25" s="519"/>
      <c r="EY25" s="519"/>
      <c r="FA25" s="519"/>
      <c r="FC25" s="519"/>
      <c r="FE25" s="519"/>
      <c r="FG25" s="519"/>
      <c r="FI25" s="519"/>
      <c r="FK25" s="519"/>
      <c r="FM25" s="519"/>
      <c r="FO25" s="519"/>
      <c r="FQ25" s="519"/>
      <c r="FS25" s="519"/>
      <c r="FU25" s="519"/>
      <c r="FW25" s="519"/>
      <c r="FY25" s="519"/>
      <c r="GA25" s="519"/>
      <c r="GC25" s="519"/>
      <c r="GE25" s="519"/>
      <c r="GG25" s="519"/>
      <c r="GI25" s="519"/>
      <c r="GK25" s="519"/>
      <c r="GM25" s="519"/>
      <c r="GO25" s="519"/>
      <c r="GQ25" s="519"/>
      <c r="GS25" s="519"/>
      <c r="GU25" s="519"/>
      <c r="GW25" s="519"/>
      <c r="GY25" s="519"/>
      <c r="HA25" s="519"/>
      <c r="HC25" s="519"/>
      <c r="HE25" s="519"/>
      <c r="HG25" s="519"/>
      <c r="HI25" s="519"/>
      <c r="HK25" s="519"/>
      <c r="HM25" s="519"/>
      <c r="HO25" s="519"/>
      <c r="HQ25" s="519"/>
      <c r="HS25" s="519"/>
      <c r="HU25" s="519"/>
      <c r="HW25" s="519"/>
      <c r="HY25" s="519"/>
      <c r="IA25" s="519"/>
      <c r="IC25" s="519"/>
      <c r="IE25" s="519"/>
      <c r="IG25" s="519"/>
      <c r="II25" s="519"/>
      <c r="IK25" s="519"/>
      <c r="IM25" s="519"/>
      <c r="IO25" s="519"/>
      <c r="IQ25" s="519"/>
      <c r="IS25" s="519"/>
      <c r="IU25" s="519"/>
    </row>
    <row r="26" spans="1:255" s="495" customFormat="1" ht="10.5" customHeight="1">
      <c r="A26" s="518" t="s">
        <v>281</v>
      </c>
      <c r="B26" s="495" t="s">
        <v>282</v>
      </c>
      <c r="C26" s="511">
        <v>38057</v>
      </c>
      <c r="D26" s="511">
        <v>30341</v>
      </c>
      <c r="E26" s="511">
        <v>25672</v>
      </c>
      <c r="F26" s="511">
        <v>9709</v>
      </c>
      <c r="G26" s="511">
        <v>8123</v>
      </c>
      <c r="H26" s="511">
        <v>2097</v>
      </c>
      <c r="I26" s="511">
        <v>1135</v>
      </c>
      <c r="J26" s="511">
        <v>1946</v>
      </c>
      <c r="K26" s="508">
        <v>117080</v>
      </c>
      <c r="M26" s="518"/>
      <c r="O26" s="518"/>
      <c r="Q26" s="518"/>
      <c r="S26" s="518"/>
      <c r="U26" s="518"/>
      <c r="W26" s="518"/>
      <c r="Y26" s="518"/>
      <c r="AA26" s="518"/>
      <c r="AC26" s="518"/>
      <c r="AE26" s="518"/>
      <c r="AG26" s="518"/>
      <c r="AI26" s="518"/>
      <c r="AK26" s="518"/>
      <c r="AM26" s="518"/>
      <c r="AO26" s="518"/>
      <c r="AQ26" s="518"/>
      <c r="AS26" s="518"/>
      <c r="AU26" s="518"/>
      <c r="AW26" s="518"/>
      <c r="AY26" s="518"/>
      <c r="BA26" s="518"/>
      <c r="BC26" s="518"/>
      <c r="BE26" s="518"/>
      <c r="BG26" s="518"/>
      <c r="BI26" s="518"/>
      <c r="BK26" s="518"/>
      <c r="BM26" s="518"/>
      <c r="BO26" s="518"/>
      <c r="BQ26" s="518"/>
      <c r="BS26" s="518"/>
      <c r="BU26" s="518"/>
      <c r="BW26" s="518"/>
      <c r="BY26" s="518"/>
      <c r="CA26" s="518"/>
      <c r="CC26" s="518"/>
      <c r="CE26" s="518"/>
      <c r="CG26" s="518"/>
      <c r="CI26" s="518"/>
      <c r="CK26" s="518"/>
      <c r="CM26" s="518"/>
      <c r="CO26" s="518"/>
      <c r="CQ26" s="518"/>
      <c r="CS26" s="518"/>
      <c r="CU26" s="518"/>
      <c r="CW26" s="518"/>
      <c r="CY26" s="518"/>
      <c r="DA26" s="518"/>
      <c r="DC26" s="518"/>
      <c r="DE26" s="518"/>
      <c r="DG26" s="518"/>
      <c r="DI26" s="518"/>
      <c r="DK26" s="518"/>
      <c r="DM26" s="518"/>
      <c r="DO26" s="518"/>
      <c r="DQ26" s="518"/>
      <c r="DS26" s="518"/>
      <c r="DU26" s="518"/>
      <c r="DW26" s="518"/>
      <c r="DY26" s="518"/>
      <c r="EA26" s="518"/>
      <c r="EC26" s="518"/>
      <c r="EE26" s="518"/>
      <c r="EG26" s="518"/>
      <c r="EI26" s="518"/>
      <c r="EK26" s="518"/>
      <c r="EM26" s="518"/>
      <c r="EO26" s="518"/>
      <c r="EQ26" s="518"/>
      <c r="ES26" s="518"/>
      <c r="EU26" s="518"/>
      <c r="EW26" s="518"/>
      <c r="EY26" s="518"/>
      <c r="FA26" s="518"/>
      <c r="FC26" s="518"/>
      <c r="FE26" s="518"/>
      <c r="FG26" s="518"/>
      <c r="FI26" s="518"/>
      <c r="FK26" s="518"/>
      <c r="FM26" s="518"/>
      <c r="FO26" s="518"/>
      <c r="FQ26" s="518"/>
      <c r="FS26" s="518"/>
      <c r="FU26" s="518"/>
      <c r="FW26" s="518"/>
      <c r="FY26" s="518"/>
      <c r="GA26" s="518"/>
      <c r="GC26" s="518"/>
      <c r="GE26" s="518"/>
      <c r="GG26" s="518"/>
      <c r="GI26" s="518"/>
      <c r="GK26" s="518"/>
      <c r="GM26" s="518"/>
      <c r="GO26" s="518"/>
      <c r="GQ26" s="518"/>
      <c r="GS26" s="518"/>
      <c r="GU26" s="518"/>
      <c r="GW26" s="518"/>
      <c r="GY26" s="518"/>
      <c r="HA26" s="518"/>
      <c r="HC26" s="518"/>
      <c r="HE26" s="518"/>
      <c r="HG26" s="518"/>
      <c r="HI26" s="518"/>
      <c r="HK26" s="518"/>
      <c r="HM26" s="518"/>
      <c r="HO26" s="518"/>
      <c r="HQ26" s="518"/>
      <c r="HS26" s="518"/>
      <c r="HU26" s="518"/>
      <c r="HW26" s="518"/>
      <c r="HY26" s="518"/>
      <c r="IA26" s="518"/>
      <c r="IC26" s="518"/>
      <c r="IE26" s="518"/>
      <c r="IG26" s="518"/>
      <c r="II26" s="518"/>
      <c r="IK26" s="518"/>
      <c r="IM26" s="518"/>
      <c r="IO26" s="518"/>
      <c r="IQ26" s="518"/>
      <c r="IS26" s="518"/>
      <c r="IU26" s="518"/>
    </row>
    <row r="27" spans="1:255" s="495" customFormat="1" ht="10.5" customHeight="1">
      <c r="A27" s="518" t="s">
        <v>283</v>
      </c>
      <c r="B27" s="495" t="s">
        <v>284</v>
      </c>
      <c r="C27" s="511">
        <v>1974</v>
      </c>
      <c r="D27" s="511">
        <v>1172</v>
      </c>
      <c r="E27" s="511">
        <v>1442</v>
      </c>
      <c r="F27" s="511">
        <v>736</v>
      </c>
      <c r="G27" s="511">
        <v>535</v>
      </c>
      <c r="H27" s="511">
        <v>144</v>
      </c>
      <c r="I27" s="511">
        <v>52</v>
      </c>
      <c r="J27" s="511">
        <v>193</v>
      </c>
      <c r="K27" s="508">
        <v>6248</v>
      </c>
      <c r="M27" s="518"/>
      <c r="O27" s="518"/>
      <c r="Q27" s="518"/>
      <c r="S27" s="518"/>
      <c r="U27" s="518"/>
      <c r="W27" s="518"/>
      <c r="Y27" s="518"/>
      <c r="AA27" s="518"/>
      <c r="AC27" s="518"/>
      <c r="AE27" s="518"/>
      <c r="AG27" s="518"/>
      <c r="AI27" s="518"/>
      <c r="AK27" s="518"/>
      <c r="AM27" s="518"/>
      <c r="AO27" s="518"/>
      <c r="AQ27" s="518"/>
      <c r="AS27" s="518"/>
      <c r="AU27" s="518"/>
      <c r="AW27" s="518"/>
      <c r="AY27" s="518"/>
      <c r="BA27" s="518"/>
      <c r="BC27" s="518"/>
      <c r="BE27" s="518"/>
      <c r="BG27" s="518"/>
      <c r="BI27" s="518"/>
      <c r="BK27" s="518"/>
      <c r="BM27" s="518"/>
      <c r="BO27" s="518"/>
      <c r="BQ27" s="518"/>
      <c r="BS27" s="518"/>
      <c r="BU27" s="518"/>
      <c r="BW27" s="518"/>
      <c r="BY27" s="518"/>
      <c r="CA27" s="518"/>
      <c r="CC27" s="518"/>
      <c r="CE27" s="518"/>
      <c r="CG27" s="518"/>
      <c r="CI27" s="518"/>
      <c r="CK27" s="518"/>
      <c r="CM27" s="518"/>
      <c r="CO27" s="518"/>
      <c r="CQ27" s="518"/>
      <c r="CS27" s="518"/>
      <c r="CU27" s="518"/>
      <c r="CW27" s="518"/>
      <c r="CY27" s="518"/>
      <c r="DA27" s="518"/>
      <c r="DC27" s="518"/>
      <c r="DE27" s="518"/>
      <c r="DG27" s="518"/>
      <c r="DI27" s="518"/>
      <c r="DK27" s="518"/>
      <c r="DM27" s="518"/>
      <c r="DO27" s="518"/>
      <c r="DQ27" s="518"/>
      <c r="DS27" s="518"/>
      <c r="DU27" s="518"/>
      <c r="DW27" s="518"/>
      <c r="DY27" s="518"/>
      <c r="EA27" s="518"/>
      <c r="EC27" s="518"/>
      <c r="EE27" s="518"/>
      <c r="EG27" s="518"/>
      <c r="EI27" s="518"/>
      <c r="EK27" s="518"/>
      <c r="EM27" s="518"/>
      <c r="EO27" s="518"/>
      <c r="EQ27" s="518"/>
      <c r="ES27" s="518"/>
      <c r="EU27" s="518"/>
      <c r="EW27" s="518"/>
      <c r="EY27" s="518"/>
      <c r="FA27" s="518"/>
      <c r="FC27" s="518"/>
      <c r="FE27" s="518"/>
      <c r="FG27" s="518"/>
      <c r="FI27" s="518"/>
      <c r="FK27" s="518"/>
      <c r="FM27" s="518"/>
      <c r="FO27" s="518"/>
      <c r="FQ27" s="518"/>
      <c r="FS27" s="518"/>
      <c r="FU27" s="518"/>
      <c r="FW27" s="518"/>
      <c r="FY27" s="518"/>
      <c r="GA27" s="518"/>
      <c r="GC27" s="518"/>
      <c r="GE27" s="518"/>
      <c r="GG27" s="518"/>
      <c r="GI27" s="518"/>
      <c r="GK27" s="518"/>
      <c r="GM27" s="518"/>
      <c r="GO27" s="518"/>
      <c r="GQ27" s="518"/>
      <c r="GS27" s="518"/>
      <c r="GU27" s="518"/>
      <c r="GW27" s="518"/>
      <c r="GY27" s="518"/>
      <c r="HA27" s="518"/>
      <c r="HC27" s="518"/>
      <c r="HE27" s="518"/>
      <c r="HG27" s="518"/>
      <c r="HI27" s="518"/>
      <c r="HK27" s="518"/>
      <c r="HM27" s="518"/>
      <c r="HO27" s="518"/>
      <c r="HQ27" s="518"/>
      <c r="HS27" s="518"/>
      <c r="HU27" s="518"/>
      <c r="HW27" s="518"/>
      <c r="HY27" s="518"/>
      <c r="IA27" s="518"/>
      <c r="IC27" s="518"/>
      <c r="IE27" s="518"/>
      <c r="IG27" s="518"/>
      <c r="II27" s="518"/>
      <c r="IK27" s="518"/>
      <c r="IM27" s="518"/>
      <c r="IO27" s="518"/>
      <c r="IQ27" s="518"/>
      <c r="IS27" s="518"/>
      <c r="IU27" s="518"/>
    </row>
    <row r="28" spans="1:255" s="514" customFormat="1" ht="21" customHeight="1">
      <c r="A28" s="519" t="s">
        <v>285</v>
      </c>
      <c r="B28" s="514" t="s">
        <v>286</v>
      </c>
      <c r="C28" s="511">
        <v>29978</v>
      </c>
      <c r="D28" s="511">
        <v>30038</v>
      </c>
      <c r="E28" s="511">
        <v>20113</v>
      </c>
      <c r="F28" s="511">
        <v>10484</v>
      </c>
      <c r="G28" s="511">
        <v>11679</v>
      </c>
      <c r="H28" s="511">
        <v>1980</v>
      </c>
      <c r="I28" s="511">
        <v>1468</v>
      </c>
      <c r="J28" s="511">
        <v>769</v>
      </c>
      <c r="K28" s="508">
        <v>106509</v>
      </c>
      <c r="M28" s="519"/>
      <c r="O28" s="519"/>
      <c r="Q28" s="519"/>
      <c r="S28" s="519"/>
      <c r="U28" s="519"/>
      <c r="W28" s="519"/>
      <c r="Y28" s="519"/>
      <c r="AA28" s="519"/>
      <c r="AC28" s="519"/>
      <c r="AE28" s="519"/>
      <c r="AG28" s="519"/>
      <c r="AI28" s="519"/>
      <c r="AK28" s="519"/>
      <c r="AM28" s="519"/>
      <c r="AO28" s="519"/>
      <c r="AQ28" s="519"/>
      <c r="AS28" s="519"/>
      <c r="AU28" s="519"/>
      <c r="AW28" s="519"/>
      <c r="AY28" s="519"/>
      <c r="BA28" s="519"/>
      <c r="BC28" s="519"/>
      <c r="BE28" s="519"/>
      <c r="BG28" s="519"/>
      <c r="BI28" s="519"/>
      <c r="BK28" s="519"/>
      <c r="BM28" s="519"/>
      <c r="BO28" s="519"/>
      <c r="BQ28" s="519"/>
      <c r="BS28" s="519"/>
      <c r="BU28" s="519"/>
      <c r="BW28" s="519"/>
      <c r="BY28" s="519"/>
      <c r="CA28" s="519"/>
      <c r="CC28" s="519"/>
      <c r="CE28" s="519"/>
      <c r="CG28" s="519"/>
      <c r="CI28" s="519"/>
      <c r="CK28" s="519"/>
      <c r="CM28" s="519"/>
      <c r="CO28" s="519"/>
      <c r="CQ28" s="519"/>
      <c r="CS28" s="519"/>
      <c r="CU28" s="519"/>
      <c r="CW28" s="519"/>
      <c r="CY28" s="519"/>
      <c r="DA28" s="519"/>
      <c r="DC28" s="519"/>
      <c r="DE28" s="519"/>
      <c r="DG28" s="519"/>
      <c r="DI28" s="519"/>
      <c r="DK28" s="519"/>
      <c r="DM28" s="519"/>
      <c r="DO28" s="519"/>
      <c r="DQ28" s="519"/>
      <c r="DS28" s="519"/>
      <c r="DU28" s="519"/>
      <c r="DW28" s="519"/>
      <c r="DY28" s="519"/>
      <c r="EA28" s="519"/>
      <c r="EC28" s="519"/>
      <c r="EE28" s="519"/>
      <c r="EG28" s="519"/>
      <c r="EI28" s="519"/>
      <c r="EK28" s="519"/>
      <c r="EM28" s="519"/>
      <c r="EO28" s="519"/>
      <c r="EQ28" s="519"/>
      <c r="ES28" s="519"/>
      <c r="EU28" s="519"/>
      <c r="EW28" s="519"/>
      <c r="EY28" s="519"/>
      <c r="FA28" s="519"/>
      <c r="FC28" s="519"/>
      <c r="FE28" s="519"/>
      <c r="FG28" s="519"/>
      <c r="FI28" s="519"/>
      <c r="FK28" s="519"/>
      <c r="FM28" s="519"/>
      <c r="FO28" s="519"/>
      <c r="FQ28" s="519"/>
      <c r="FS28" s="519"/>
      <c r="FU28" s="519"/>
      <c r="FW28" s="519"/>
      <c r="FY28" s="519"/>
      <c r="GA28" s="519"/>
      <c r="GC28" s="519"/>
      <c r="GE28" s="519"/>
      <c r="GG28" s="519"/>
      <c r="GI28" s="519"/>
      <c r="GK28" s="519"/>
      <c r="GM28" s="519"/>
      <c r="GO28" s="519"/>
      <c r="GQ28" s="519"/>
      <c r="GS28" s="519"/>
      <c r="GU28" s="519"/>
      <c r="GW28" s="519"/>
      <c r="GY28" s="519"/>
      <c r="HA28" s="519"/>
      <c r="HC28" s="519"/>
      <c r="HE28" s="519"/>
      <c r="HG28" s="519"/>
      <c r="HI28" s="519"/>
      <c r="HK28" s="519"/>
      <c r="HM28" s="519"/>
      <c r="HO28" s="519"/>
      <c r="HQ28" s="519"/>
      <c r="HS28" s="519"/>
      <c r="HU28" s="519"/>
      <c r="HW28" s="519"/>
      <c r="HY28" s="519"/>
      <c r="IA28" s="519"/>
      <c r="IC28" s="519"/>
      <c r="IE28" s="519"/>
      <c r="IG28" s="519"/>
      <c r="II28" s="519"/>
      <c r="IK28" s="519"/>
      <c r="IM28" s="519"/>
      <c r="IO28" s="519"/>
      <c r="IQ28" s="519"/>
      <c r="IS28" s="519"/>
      <c r="IU28" s="519"/>
    </row>
    <row r="29" spans="1:11" s="495" customFormat="1" ht="10.5" customHeight="1">
      <c r="A29" s="495" t="s">
        <v>287</v>
      </c>
      <c r="B29" s="495" t="s">
        <v>288</v>
      </c>
      <c r="C29" s="511">
        <v>3065</v>
      </c>
      <c r="D29" s="511">
        <v>1773</v>
      </c>
      <c r="E29" s="511">
        <v>843</v>
      </c>
      <c r="F29" s="511">
        <v>796</v>
      </c>
      <c r="G29" s="511">
        <v>522</v>
      </c>
      <c r="H29" s="511">
        <v>139</v>
      </c>
      <c r="I29" s="511">
        <v>80</v>
      </c>
      <c r="J29" s="511">
        <v>208</v>
      </c>
      <c r="K29" s="508">
        <v>7426</v>
      </c>
    </row>
    <row r="30" spans="2:11" s="495" customFormat="1" ht="10.5" customHeight="1">
      <c r="B30" s="495" t="s">
        <v>289</v>
      </c>
      <c r="C30" s="511">
        <v>249396</v>
      </c>
      <c r="D30" s="511">
        <v>225801</v>
      </c>
      <c r="E30" s="511">
        <v>135272</v>
      </c>
      <c r="F30" s="511">
        <v>73984</v>
      </c>
      <c r="G30" s="511">
        <v>77323</v>
      </c>
      <c r="H30" s="511">
        <v>14588</v>
      </c>
      <c r="I30" s="511">
        <v>12807</v>
      </c>
      <c r="J30" s="511">
        <v>8231</v>
      </c>
      <c r="K30" s="508">
        <v>797402</v>
      </c>
    </row>
    <row r="31" spans="2:11" s="495" customFormat="1" ht="10.5" customHeight="1">
      <c r="B31" s="495" t="s">
        <v>290</v>
      </c>
      <c r="C31" s="511">
        <v>874962</v>
      </c>
      <c r="D31" s="511">
        <v>740323</v>
      </c>
      <c r="E31" s="511">
        <v>481226</v>
      </c>
      <c r="F31" s="511">
        <v>238503</v>
      </c>
      <c r="G31" s="511">
        <v>239236</v>
      </c>
      <c r="H31" s="511">
        <v>57842</v>
      </c>
      <c r="I31" s="511">
        <v>42007</v>
      </c>
      <c r="J31" s="511">
        <v>50949</v>
      </c>
      <c r="K31" s="508">
        <v>2725048</v>
      </c>
    </row>
    <row r="32" spans="2:12" s="495" customFormat="1" ht="10.5" customHeight="1">
      <c r="B32" s="495" t="s">
        <v>291</v>
      </c>
      <c r="C32" s="511">
        <v>95095</v>
      </c>
      <c r="D32" s="511">
        <v>87444</v>
      </c>
      <c r="E32" s="511">
        <v>50774</v>
      </c>
      <c r="F32" s="511">
        <v>32892</v>
      </c>
      <c r="G32" s="511">
        <v>34915</v>
      </c>
      <c r="H32" s="511">
        <v>5548</v>
      </c>
      <c r="I32" s="511">
        <v>6001</v>
      </c>
      <c r="J32" s="511">
        <v>3375</v>
      </c>
      <c r="K32" s="508">
        <v>316044</v>
      </c>
      <c r="L32" s="520"/>
    </row>
    <row r="33" spans="1:255" s="495" customFormat="1" ht="2.25" customHeight="1">
      <c r="A33" s="512"/>
      <c r="C33" s="508"/>
      <c r="D33" s="508"/>
      <c r="E33" s="508"/>
      <c r="F33" s="508"/>
      <c r="G33" s="508"/>
      <c r="H33" s="508"/>
      <c r="I33" s="508"/>
      <c r="J33" s="508"/>
      <c r="K33" s="508"/>
      <c r="M33" s="512"/>
      <c r="O33" s="512"/>
      <c r="Q33" s="512"/>
      <c r="S33" s="512"/>
      <c r="U33" s="512"/>
      <c r="W33" s="512"/>
      <c r="Y33" s="512"/>
      <c r="AA33" s="512"/>
      <c r="AC33" s="512"/>
      <c r="AE33" s="512"/>
      <c r="AG33" s="512"/>
      <c r="AI33" s="512"/>
      <c r="AK33" s="512"/>
      <c r="AM33" s="512"/>
      <c r="AO33" s="512"/>
      <c r="AQ33" s="512"/>
      <c r="AS33" s="512"/>
      <c r="AU33" s="512"/>
      <c r="AW33" s="512"/>
      <c r="AY33" s="512"/>
      <c r="BA33" s="512"/>
      <c r="BC33" s="512"/>
      <c r="BE33" s="512"/>
      <c r="BG33" s="512"/>
      <c r="BI33" s="512"/>
      <c r="BK33" s="512"/>
      <c r="BM33" s="512"/>
      <c r="BO33" s="512"/>
      <c r="BQ33" s="512"/>
      <c r="BS33" s="512"/>
      <c r="BU33" s="512"/>
      <c r="BW33" s="512"/>
      <c r="BY33" s="512"/>
      <c r="CA33" s="512"/>
      <c r="CC33" s="512"/>
      <c r="CE33" s="512"/>
      <c r="CG33" s="512"/>
      <c r="CI33" s="512"/>
      <c r="CK33" s="512"/>
      <c r="CM33" s="512"/>
      <c r="CO33" s="512"/>
      <c r="CQ33" s="512"/>
      <c r="CS33" s="512"/>
      <c r="CU33" s="512"/>
      <c r="CW33" s="512"/>
      <c r="CY33" s="512"/>
      <c r="DA33" s="512"/>
      <c r="DC33" s="512"/>
      <c r="DE33" s="512"/>
      <c r="DG33" s="512"/>
      <c r="DI33" s="512"/>
      <c r="DK33" s="512"/>
      <c r="DM33" s="512"/>
      <c r="DO33" s="512"/>
      <c r="DQ33" s="512"/>
      <c r="DS33" s="512"/>
      <c r="DU33" s="512"/>
      <c r="DW33" s="512"/>
      <c r="DY33" s="512"/>
      <c r="EA33" s="512"/>
      <c r="EC33" s="512"/>
      <c r="EE33" s="512"/>
      <c r="EG33" s="512"/>
      <c r="EI33" s="512"/>
      <c r="EK33" s="512"/>
      <c r="EM33" s="512"/>
      <c r="EO33" s="512"/>
      <c r="EQ33" s="512"/>
      <c r="ES33" s="512"/>
      <c r="EU33" s="512"/>
      <c r="EW33" s="512"/>
      <c r="EY33" s="512"/>
      <c r="FA33" s="512"/>
      <c r="FC33" s="512"/>
      <c r="FE33" s="512"/>
      <c r="FG33" s="512"/>
      <c r="FI33" s="512"/>
      <c r="FK33" s="512"/>
      <c r="FM33" s="512"/>
      <c r="FO33" s="512"/>
      <c r="FQ33" s="512"/>
      <c r="FS33" s="512"/>
      <c r="FU33" s="512"/>
      <c r="FW33" s="512"/>
      <c r="FY33" s="512"/>
      <c r="GA33" s="512"/>
      <c r="GC33" s="512"/>
      <c r="GE33" s="512"/>
      <c r="GG33" s="512"/>
      <c r="GI33" s="512"/>
      <c r="GK33" s="512"/>
      <c r="GM33" s="512"/>
      <c r="GO33" s="512"/>
      <c r="GQ33" s="512"/>
      <c r="GS33" s="512"/>
      <c r="GU33" s="512"/>
      <c r="GW33" s="512"/>
      <c r="GY33" s="512"/>
      <c r="HA33" s="512"/>
      <c r="HC33" s="512"/>
      <c r="HE33" s="512"/>
      <c r="HG33" s="512"/>
      <c r="HI33" s="512"/>
      <c r="HK33" s="512"/>
      <c r="HM33" s="512"/>
      <c r="HO33" s="512"/>
      <c r="HQ33" s="512"/>
      <c r="HS33" s="512"/>
      <c r="HU33" s="512"/>
      <c r="HW33" s="512"/>
      <c r="HY33" s="512"/>
      <c r="IA33" s="512"/>
      <c r="IC33" s="512"/>
      <c r="IE33" s="512"/>
      <c r="IG33" s="512"/>
      <c r="II33" s="512"/>
      <c r="IK33" s="512"/>
      <c r="IM33" s="512"/>
      <c r="IO33" s="512"/>
      <c r="IQ33" s="512"/>
      <c r="IS33" s="512"/>
      <c r="IU33" s="512"/>
    </row>
    <row r="34" spans="1:255" s="495" customFormat="1" ht="9.75" customHeight="1">
      <c r="A34" s="521" t="s">
        <v>296</v>
      </c>
      <c r="B34" s="522"/>
      <c r="C34" s="523">
        <v>1219453</v>
      </c>
      <c r="D34" s="523">
        <v>1053568</v>
      </c>
      <c r="E34" s="523">
        <v>667272</v>
      </c>
      <c r="F34" s="523">
        <v>345379</v>
      </c>
      <c r="G34" s="523">
        <v>351474</v>
      </c>
      <c r="H34" s="523">
        <v>77978</v>
      </c>
      <c r="I34" s="523">
        <v>60815</v>
      </c>
      <c r="J34" s="523">
        <v>62555</v>
      </c>
      <c r="K34" s="523">
        <v>3838494</v>
      </c>
      <c r="M34" s="512"/>
      <c r="O34" s="512"/>
      <c r="Q34" s="512"/>
      <c r="S34" s="512"/>
      <c r="U34" s="512"/>
      <c r="W34" s="512"/>
      <c r="Y34" s="512"/>
      <c r="AA34" s="512"/>
      <c r="AC34" s="512"/>
      <c r="AE34" s="512"/>
      <c r="AG34" s="512"/>
      <c r="AI34" s="512"/>
      <c r="AK34" s="512"/>
      <c r="AM34" s="512"/>
      <c r="AO34" s="512"/>
      <c r="AQ34" s="512"/>
      <c r="AS34" s="512"/>
      <c r="AU34" s="512"/>
      <c r="AW34" s="512"/>
      <c r="AY34" s="512"/>
      <c r="BA34" s="512"/>
      <c r="BC34" s="512"/>
      <c r="BE34" s="512"/>
      <c r="BG34" s="512"/>
      <c r="BI34" s="512"/>
      <c r="BK34" s="512"/>
      <c r="BM34" s="512"/>
      <c r="BO34" s="512"/>
      <c r="BQ34" s="512"/>
      <c r="BS34" s="512"/>
      <c r="BU34" s="512"/>
      <c r="BW34" s="512"/>
      <c r="BY34" s="512"/>
      <c r="CA34" s="512"/>
      <c r="CC34" s="512"/>
      <c r="CE34" s="512"/>
      <c r="CG34" s="512"/>
      <c r="CI34" s="512"/>
      <c r="CK34" s="512"/>
      <c r="CM34" s="512"/>
      <c r="CO34" s="512"/>
      <c r="CQ34" s="512"/>
      <c r="CS34" s="512"/>
      <c r="CU34" s="512"/>
      <c r="CW34" s="512"/>
      <c r="CY34" s="512"/>
      <c r="DA34" s="512"/>
      <c r="DC34" s="512"/>
      <c r="DE34" s="512"/>
      <c r="DG34" s="512"/>
      <c r="DI34" s="512"/>
      <c r="DK34" s="512"/>
      <c r="DM34" s="512"/>
      <c r="DO34" s="512"/>
      <c r="DQ34" s="512"/>
      <c r="DS34" s="512"/>
      <c r="DU34" s="512"/>
      <c r="DW34" s="512"/>
      <c r="DY34" s="512"/>
      <c r="EA34" s="512"/>
      <c r="EC34" s="512"/>
      <c r="EE34" s="512"/>
      <c r="EG34" s="512"/>
      <c r="EI34" s="512"/>
      <c r="EK34" s="512"/>
      <c r="EM34" s="512"/>
      <c r="EO34" s="512"/>
      <c r="EQ34" s="512"/>
      <c r="ES34" s="512"/>
      <c r="EU34" s="512"/>
      <c r="EW34" s="512"/>
      <c r="EY34" s="512"/>
      <c r="FA34" s="512"/>
      <c r="FC34" s="512"/>
      <c r="FE34" s="512"/>
      <c r="FG34" s="512"/>
      <c r="FI34" s="512"/>
      <c r="FK34" s="512"/>
      <c r="FM34" s="512"/>
      <c r="FO34" s="512"/>
      <c r="FQ34" s="512"/>
      <c r="FS34" s="512"/>
      <c r="FU34" s="512"/>
      <c r="FW34" s="512"/>
      <c r="FY34" s="512"/>
      <c r="GA34" s="512"/>
      <c r="GC34" s="512"/>
      <c r="GE34" s="512"/>
      <c r="GG34" s="512"/>
      <c r="GI34" s="512"/>
      <c r="GK34" s="512"/>
      <c r="GM34" s="512"/>
      <c r="GO34" s="512"/>
      <c r="GQ34" s="512"/>
      <c r="GS34" s="512"/>
      <c r="GU34" s="512"/>
      <c r="GW34" s="512"/>
      <c r="GY34" s="512"/>
      <c r="HA34" s="512"/>
      <c r="HC34" s="512"/>
      <c r="HE34" s="512"/>
      <c r="HG34" s="512"/>
      <c r="HI34" s="512"/>
      <c r="HK34" s="512"/>
      <c r="HM34" s="512"/>
      <c r="HO34" s="512"/>
      <c r="HQ34" s="512"/>
      <c r="HS34" s="512"/>
      <c r="HU34" s="512"/>
      <c r="HW34" s="512"/>
      <c r="HY34" s="512"/>
      <c r="IA34" s="512"/>
      <c r="IC34" s="512"/>
      <c r="IE34" s="512"/>
      <c r="IG34" s="512"/>
      <c r="II34" s="512"/>
      <c r="IK34" s="512"/>
      <c r="IM34" s="512"/>
      <c r="IO34" s="512"/>
      <c r="IQ34" s="512"/>
      <c r="IS34" s="512"/>
      <c r="IU34" s="512"/>
    </row>
    <row r="35" spans="1:12" s="495" customFormat="1" ht="3" customHeight="1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497"/>
    </row>
    <row r="36" spans="1:13" s="495" customFormat="1" ht="4.5" customHeight="1">
      <c r="A36" s="527"/>
      <c r="C36" s="496"/>
      <c r="D36" s="496"/>
      <c r="E36" s="496"/>
      <c r="F36" s="496"/>
      <c r="G36" s="496"/>
      <c r="H36" s="496"/>
      <c r="I36" s="496"/>
      <c r="J36" s="496"/>
      <c r="K36" s="497"/>
      <c r="L36" s="496"/>
      <c r="M36" s="496"/>
    </row>
    <row r="37" spans="1:13" s="495" customFormat="1" ht="9.75" customHeight="1">
      <c r="A37" s="477" t="s">
        <v>330</v>
      </c>
      <c r="C37" s="496"/>
      <c r="D37" s="496"/>
      <c r="E37" s="496"/>
      <c r="F37" s="496"/>
      <c r="G37" s="496"/>
      <c r="H37" s="496"/>
      <c r="I37" s="496"/>
      <c r="J37" s="496"/>
      <c r="K37" s="497"/>
      <c r="L37" s="496"/>
      <c r="M37" s="496"/>
    </row>
    <row r="38" spans="1:13" s="495" customFormat="1" ht="10.5" customHeight="1">
      <c r="A38" s="529" t="s">
        <v>294</v>
      </c>
      <c r="C38" s="528"/>
      <c r="D38" s="530"/>
      <c r="E38" s="530"/>
      <c r="F38" s="530"/>
      <c r="G38" s="530"/>
      <c r="H38" s="530"/>
      <c r="I38" s="530"/>
      <c r="J38" s="530"/>
      <c r="K38" s="496"/>
      <c r="L38" s="496"/>
      <c r="M38" s="496"/>
    </row>
    <row r="39" spans="1:11" ht="12.75">
      <c r="A39" s="522"/>
      <c r="C39" s="531"/>
      <c r="D39" s="531"/>
      <c r="E39" s="531"/>
      <c r="F39" s="531"/>
      <c r="G39" s="531"/>
      <c r="H39" s="531"/>
      <c r="I39" s="531"/>
      <c r="J39" s="531"/>
      <c r="K39" s="496"/>
    </row>
  </sheetData>
  <sheetProtection/>
  <mergeCells count="1">
    <mergeCell ref="A1:K1"/>
  </mergeCells>
  <printOptions/>
  <pageMargins left="1.2598425196850394" right="0.984251968503937" top="0.984251968503937" bottom="0.984251968503937" header="0" footer="0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3"/>
  <dimension ref="A1:IU40"/>
  <sheetViews>
    <sheetView workbookViewId="0" topLeftCell="A1">
      <selection activeCell="A1" sqref="A1:K1"/>
    </sheetView>
  </sheetViews>
  <sheetFormatPr defaultColWidth="9.140625" defaultRowHeight="12.75"/>
  <cols>
    <col min="1" max="1" width="3.140625" style="534" customWidth="1"/>
    <col min="2" max="2" width="41.28125" style="534" customWidth="1"/>
    <col min="3" max="11" width="8.7109375" style="536" customWidth="1"/>
    <col min="12" max="16384" width="11.421875" style="560" customWidth="1"/>
  </cols>
  <sheetData>
    <row r="1" spans="1:14" s="533" customFormat="1" ht="30" customHeight="1">
      <c r="A1" s="652" t="s">
        <v>373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532"/>
      <c r="M1" s="532"/>
      <c r="N1" s="532"/>
    </row>
    <row r="2" spans="3:12" s="534" customFormat="1" ht="4.5" customHeight="1">
      <c r="C2" s="535"/>
      <c r="D2" s="535"/>
      <c r="E2" s="535"/>
      <c r="F2" s="535"/>
      <c r="G2" s="535"/>
      <c r="H2" s="535"/>
      <c r="I2" s="535"/>
      <c r="J2" s="535"/>
      <c r="K2" s="535"/>
      <c r="L2" s="536"/>
    </row>
    <row r="3" spans="1:13" s="540" customFormat="1" ht="15.75" customHeight="1">
      <c r="A3" s="537" t="s">
        <v>293</v>
      </c>
      <c r="B3" s="537"/>
      <c r="C3" s="538" t="s">
        <v>194</v>
      </c>
      <c r="D3" s="538" t="s">
        <v>195</v>
      </c>
      <c r="E3" s="538" t="s">
        <v>196</v>
      </c>
      <c r="F3" s="538" t="s">
        <v>197</v>
      </c>
      <c r="G3" s="538" t="s">
        <v>198</v>
      </c>
      <c r="H3" s="538" t="s">
        <v>199</v>
      </c>
      <c r="I3" s="538" t="s">
        <v>200</v>
      </c>
      <c r="J3" s="538" t="s">
        <v>201</v>
      </c>
      <c r="K3" s="538" t="s">
        <v>296</v>
      </c>
      <c r="L3" s="539"/>
      <c r="M3" s="539"/>
    </row>
    <row r="4" spans="1:13" s="534" customFormat="1" ht="4.5" customHeight="1">
      <c r="A4" s="541"/>
      <c r="B4" s="542"/>
      <c r="C4" s="543"/>
      <c r="D4" s="543"/>
      <c r="E4" s="543"/>
      <c r="F4" s="543"/>
      <c r="G4" s="543"/>
      <c r="H4" s="543"/>
      <c r="I4" s="543"/>
      <c r="J4" s="543"/>
      <c r="K4" s="543"/>
      <c r="L4" s="544"/>
      <c r="M4" s="544"/>
    </row>
    <row r="5" spans="1:13" s="534" customFormat="1" ht="10.5" customHeight="1">
      <c r="A5" s="534" t="s">
        <v>239</v>
      </c>
      <c r="B5" s="534" t="s">
        <v>240</v>
      </c>
      <c r="C5" s="545">
        <v>318</v>
      </c>
      <c r="D5" s="545">
        <v>301</v>
      </c>
      <c r="E5" s="545">
        <v>481</v>
      </c>
      <c r="F5" s="545">
        <v>110</v>
      </c>
      <c r="G5" s="545">
        <v>187</v>
      </c>
      <c r="H5" s="545" t="s">
        <v>367</v>
      </c>
      <c r="I5" s="545" t="s">
        <v>367</v>
      </c>
      <c r="J5" s="546" t="s">
        <v>306</v>
      </c>
      <c r="K5" s="547">
        <v>1461</v>
      </c>
      <c r="L5" s="544"/>
      <c r="M5" s="544"/>
    </row>
    <row r="6" spans="1:255" s="534" customFormat="1" ht="10.5" customHeight="1">
      <c r="A6" s="548" t="s">
        <v>241</v>
      </c>
      <c r="B6" s="549" t="s">
        <v>242</v>
      </c>
      <c r="C6" s="545">
        <v>14264</v>
      </c>
      <c r="D6" s="545">
        <v>14347</v>
      </c>
      <c r="E6" s="545">
        <v>15396</v>
      </c>
      <c r="F6" s="545">
        <v>6863</v>
      </c>
      <c r="G6" s="545">
        <v>5395</v>
      </c>
      <c r="H6" s="545">
        <v>2196</v>
      </c>
      <c r="I6" s="545">
        <v>651</v>
      </c>
      <c r="J6" s="546" t="s">
        <v>306</v>
      </c>
      <c r="K6" s="547">
        <v>59112</v>
      </c>
      <c r="M6" s="550"/>
      <c r="O6" s="550"/>
      <c r="Q6" s="550"/>
      <c r="S6" s="550"/>
      <c r="U6" s="550"/>
      <c r="W6" s="550"/>
      <c r="Y6" s="550"/>
      <c r="AA6" s="550"/>
      <c r="AC6" s="550"/>
      <c r="AE6" s="550"/>
      <c r="AG6" s="550"/>
      <c r="AI6" s="550"/>
      <c r="AK6" s="550"/>
      <c r="AM6" s="550"/>
      <c r="AO6" s="550"/>
      <c r="AQ6" s="550"/>
      <c r="AS6" s="550"/>
      <c r="AU6" s="550"/>
      <c r="AW6" s="550"/>
      <c r="AY6" s="550"/>
      <c r="BA6" s="550"/>
      <c r="BC6" s="550"/>
      <c r="BE6" s="550"/>
      <c r="BG6" s="550"/>
      <c r="BI6" s="550"/>
      <c r="BK6" s="550"/>
      <c r="BM6" s="550"/>
      <c r="BO6" s="550"/>
      <c r="BQ6" s="550"/>
      <c r="BS6" s="550"/>
      <c r="BU6" s="550"/>
      <c r="BW6" s="550"/>
      <c r="BY6" s="550"/>
      <c r="CA6" s="550"/>
      <c r="CC6" s="550"/>
      <c r="CE6" s="550"/>
      <c r="CG6" s="550"/>
      <c r="CI6" s="550"/>
      <c r="CK6" s="550"/>
      <c r="CM6" s="550"/>
      <c r="CO6" s="550"/>
      <c r="CQ6" s="550"/>
      <c r="CS6" s="550"/>
      <c r="CU6" s="550"/>
      <c r="CW6" s="550"/>
      <c r="CY6" s="550"/>
      <c r="DA6" s="550"/>
      <c r="DC6" s="550"/>
      <c r="DE6" s="550"/>
      <c r="DG6" s="550"/>
      <c r="DI6" s="550"/>
      <c r="DK6" s="550"/>
      <c r="DM6" s="550"/>
      <c r="DO6" s="550"/>
      <c r="DQ6" s="550"/>
      <c r="DS6" s="550"/>
      <c r="DU6" s="550"/>
      <c r="DW6" s="550"/>
      <c r="DY6" s="550"/>
      <c r="EA6" s="550"/>
      <c r="EC6" s="550"/>
      <c r="EE6" s="550"/>
      <c r="EG6" s="550"/>
      <c r="EI6" s="550"/>
      <c r="EK6" s="550"/>
      <c r="EM6" s="550"/>
      <c r="EO6" s="550"/>
      <c r="EQ6" s="550"/>
      <c r="ES6" s="550"/>
      <c r="EU6" s="550"/>
      <c r="EW6" s="550"/>
      <c r="EY6" s="550"/>
      <c r="FA6" s="550"/>
      <c r="FC6" s="550"/>
      <c r="FE6" s="550"/>
      <c r="FG6" s="550"/>
      <c r="FI6" s="550"/>
      <c r="FK6" s="550"/>
      <c r="FM6" s="550"/>
      <c r="FO6" s="550"/>
      <c r="FQ6" s="550"/>
      <c r="FS6" s="550"/>
      <c r="FU6" s="550"/>
      <c r="FW6" s="550"/>
      <c r="FY6" s="550"/>
      <c r="GA6" s="550"/>
      <c r="GC6" s="550"/>
      <c r="GE6" s="550"/>
      <c r="GG6" s="550"/>
      <c r="GI6" s="550"/>
      <c r="GK6" s="550"/>
      <c r="GM6" s="550"/>
      <c r="GO6" s="550"/>
      <c r="GQ6" s="550"/>
      <c r="GS6" s="550"/>
      <c r="GU6" s="550"/>
      <c r="GW6" s="550"/>
      <c r="GY6" s="550"/>
      <c r="HA6" s="550"/>
      <c r="HC6" s="550"/>
      <c r="HE6" s="550"/>
      <c r="HG6" s="550"/>
      <c r="HI6" s="550"/>
      <c r="HK6" s="550"/>
      <c r="HM6" s="550"/>
      <c r="HO6" s="550"/>
      <c r="HQ6" s="550"/>
      <c r="HS6" s="550"/>
      <c r="HU6" s="550"/>
      <c r="HW6" s="550"/>
      <c r="HY6" s="550"/>
      <c r="IA6" s="550"/>
      <c r="IC6" s="550"/>
      <c r="IE6" s="550"/>
      <c r="IG6" s="550"/>
      <c r="II6" s="550"/>
      <c r="IK6" s="550"/>
      <c r="IM6" s="550"/>
      <c r="IO6" s="550"/>
      <c r="IQ6" s="550"/>
      <c r="IS6" s="550"/>
      <c r="IU6" s="550"/>
    </row>
    <row r="7" spans="1:255" s="534" customFormat="1" ht="10.5" customHeight="1">
      <c r="A7" s="550" t="s">
        <v>243</v>
      </c>
      <c r="B7" s="534" t="s">
        <v>244</v>
      </c>
      <c r="C7" s="545">
        <v>46463</v>
      </c>
      <c r="D7" s="545">
        <v>26204</v>
      </c>
      <c r="E7" s="545">
        <v>31542</v>
      </c>
      <c r="F7" s="545">
        <v>11879</v>
      </c>
      <c r="G7" s="545">
        <v>9947</v>
      </c>
      <c r="H7" s="545">
        <v>4743</v>
      </c>
      <c r="I7" s="545">
        <v>1262</v>
      </c>
      <c r="J7" s="546" t="s">
        <v>306</v>
      </c>
      <c r="K7" s="547">
        <v>132040</v>
      </c>
      <c r="M7" s="550"/>
      <c r="O7" s="550"/>
      <c r="Q7" s="550"/>
      <c r="S7" s="550"/>
      <c r="U7" s="550"/>
      <c r="W7" s="550"/>
      <c r="Y7" s="550"/>
      <c r="AA7" s="550"/>
      <c r="AC7" s="550"/>
      <c r="AE7" s="550"/>
      <c r="AG7" s="550"/>
      <c r="AI7" s="550"/>
      <c r="AK7" s="550"/>
      <c r="AM7" s="550"/>
      <c r="AO7" s="550"/>
      <c r="AQ7" s="550"/>
      <c r="AS7" s="550"/>
      <c r="AU7" s="550"/>
      <c r="AW7" s="550"/>
      <c r="AY7" s="550"/>
      <c r="BA7" s="550"/>
      <c r="BC7" s="550"/>
      <c r="BE7" s="550"/>
      <c r="BG7" s="550"/>
      <c r="BI7" s="550"/>
      <c r="BK7" s="550"/>
      <c r="BM7" s="550"/>
      <c r="BO7" s="550"/>
      <c r="BQ7" s="550"/>
      <c r="BS7" s="550"/>
      <c r="BU7" s="550"/>
      <c r="BW7" s="550"/>
      <c r="BY7" s="550"/>
      <c r="CA7" s="550"/>
      <c r="CC7" s="550"/>
      <c r="CE7" s="550"/>
      <c r="CG7" s="550"/>
      <c r="CI7" s="550"/>
      <c r="CK7" s="550"/>
      <c r="CM7" s="550"/>
      <c r="CO7" s="550"/>
      <c r="CQ7" s="550"/>
      <c r="CS7" s="550"/>
      <c r="CU7" s="550"/>
      <c r="CW7" s="550"/>
      <c r="CY7" s="550"/>
      <c r="DA7" s="550"/>
      <c r="DC7" s="550"/>
      <c r="DE7" s="550"/>
      <c r="DG7" s="550"/>
      <c r="DI7" s="550"/>
      <c r="DK7" s="550"/>
      <c r="DM7" s="550"/>
      <c r="DO7" s="550"/>
      <c r="DQ7" s="550"/>
      <c r="DS7" s="550"/>
      <c r="DU7" s="550"/>
      <c r="DW7" s="550"/>
      <c r="DY7" s="550"/>
      <c r="EA7" s="550"/>
      <c r="EC7" s="550"/>
      <c r="EE7" s="550"/>
      <c r="EG7" s="550"/>
      <c r="EI7" s="550"/>
      <c r="EK7" s="550"/>
      <c r="EM7" s="550"/>
      <c r="EO7" s="550"/>
      <c r="EQ7" s="550"/>
      <c r="ES7" s="550"/>
      <c r="EU7" s="550"/>
      <c r="EW7" s="550"/>
      <c r="EY7" s="550"/>
      <c r="FA7" s="550"/>
      <c r="FC7" s="550"/>
      <c r="FE7" s="550"/>
      <c r="FG7" s="550"/>
      <c r="FI7" s="550"/>
      <c r="FK7" s="550"/>
      <c r="FM7" s="550"/>
      <c r="FO7" s="550"/>
      <c r="FQ7" s="550"/>
      <c r="FS7" s="550"/>
      <c r="FU7" s="550"/>
      <c r="FW7" s="550"/>
      <c r="FY7" s="550"/>
      <c r="GA7" s="550"/>
      <c r="GC7" s="550"/>
      <c r="GE7" s="550"/>
      <c r="GG7" s="550"/>
      <c r="GI7" s="550"/>
      <c r="GK7" s="550"/>
      <c r="GM7" s="550"/>
      <c r="GO7" s="550"/>
      <c r="GQ7" s="550"/>
      <c r="GS7" s="550"/>
      <c r="GU7" s="550"/>
      <c r="GW7" s="550"/>
      <c r="GY7" s="550"/>
      <c r="HA7" s="550"/>
      <c r="HC7" s="550"/>
      <c r="HE7" s="550"/>
      <c r="HG7" s="550"/>
      <c r="HI7" s="550"/>
      <c r="HK7" s="550"/>
      <c r="HM7" s="550"/>
      <c r="HO7" s="550"/>
      <c r="HQ7" s="550"/>
      <c r="HS7" s="550"/>
      <c r="HU7" s="550"/>
      <c r="HW7" s="550"/>
      <c r="HY7" s="550"/>
      <c r="IA7" s="550"/>
      <c r="IC7" s="550"/>
      <c r="IE7" s="550"/>
      <c r="IG7" s="550"/>
      <c r="II7" s="550"/>
      <c r="IK7" s="550"/>
      <c r="IM7" s="550"/>
      <c r="IO7" s="550"/>
      <c r="IQ7" s="550"/>
      <c r="IS7" s="550"/>
      <c r="IU7" s="550"/>
    </row>
    <row r="8" spans="1:255" s="534" customFormat="1" ht="10.5" customHeight="1">
      <c r="A8" s="550" t="s">
        <v>245</v>
      </c>
      <c r="B8" s="534" t="s">
        <v>246</v>
      </c>
      <c r="C8" s="545">
        <v>50487</v>
      </c>
      <c r="D8" s="545">
        <v>40358</v>
      </c>
      <c r="E8" s="545">
        <v>36138</v>
      </c>
      <c r="F8" s="545">
        <v>23575</v>
      </c>
      <c r="G8" s="545">
        <v>17352</v>
      </c>
      <c r="H8" s="545">
        <v>4309</v>
      </c>
      <c r="I8" s="545">
        <v>2144</v>
      </c>
      <c r="J8" s="546" t="s">
        <v>306</v>
      </c>
      <c r="K8" s="547">
        <v>174363</v>
      </c>
      <c r="M8" s="550"/>
      <c r="O8" s="550"/>
      <c r="Q8" s="550"/>
      <c r="S8" s="550"/>
      <c r="U8" s="550"/>
      <c r="W8" s="550"/>
      <c r="Y8" s="550"/>
      <c r="AA8" s="550"/>
      <c r="AC8" s="550"/>
      <c r="AE8" s="550"/>
      <c r="AG8" s="550"/>
      <c r="AI8" s="550"/>
      <c r="AK8" s="550"/>
      <c r="AM8" s="550"/>
      <c r="AO8" s="550"/>
      <c r="AQ8" s="550"/>
      <c r="AS8" s="550"/>
      <c r="AU8" s="550"/>
      <c r="AW8" s="550"/>
      <c r="AY8" s="550"/>
      <c r="BA8" s="550"/>
      <c r="BC8" s="550"/>
      <c r="BE8" s="550"/>
      <c r="BG8" s="550"/>
      <c r="BI8" s="550"/>
      <c r="BK8" s="550"/>
      <c r="BM8" s="550"/>
      <c r="BO8" s="550"/>
      <c r="BQ8" s="550"/>
      <c r="BS8" s="550"/>
      <c r="BU8" s="550"/>
      <c r="BW8" s="550"/>
      <c r="BY8" s="550"/>
      <c r="CA8" s="550"/>
      <c r="CC8" s="550"/>
      <c r="CE8" s="550"/>
      <c r="CG8" s="550"/>
      <c r="CI8" s="550"/>
      <c r="CK8" s="550"/>
      <c r="CM8" s="550"/>
      <c r="CO8" s="550"/>
      <c r="CQ8" s="550"/>
      <c r="CS8" s="550"/>
      <c r="CU8" s="550"/>
      <c r="CW8" s="550"/>
      <c r="CY8" s="550"/>
      <c r="DA8" s="550"/>
      <c r="DC8" s="550"/>
      <c r="DE8" s="550"/>
      <c r="DG8" s="550"/>
      <c r="DI8" s="550"/>
      <c r="DK8" s="550"/>
      <c r="DM8" s="550"/>
      <c r="DO8" s="550"/>
      <c r="DQ8" s="550"/>
      <c r="DS8" s="550"/>
      <c r="DU8" s="550"/>
      <c r="DW8" s="550"/>
      <c r="DY8" s="550"/>
      <c r="EA8" s="550"/>
      <c r="EC8" s="550"/>
      <c r="EE8" s="550"/>
      <c r="EG8" s="550"/>
      <c r="EI8" s="550"/>
      <c r="EK8" s="550"/>
      <c r="EM8" s="550"/>
      <c r="EO8" s="550"/>
      <c r="EQ8" s="550"/>
      <c r="ES8" s="550"/>
      <c r="EU8" s="550"/>
      <c r="EW8" s="550"/>
      <c r="EY8" s="550"/>
      <c r="FA8" s="550"/>
      <c r="FC8" s="550"/>
      <c r="FE8" s="550"/>
      <c r="FG8" s="550"/>
      <c r="FI8" s="550"/>
      <c r="FK8" s="550"/>
      <c r="FM8" s="550"/>
      <c r="FO8" s="550"/>
      <c r="FQ8" s="550"/>
      <c r="FS8" s="550"/>
      <c r="FU8" s="550"/>
      <c r="FW8" s="550"/>
      <c r="FY8" s="550"/>
      <c r="GA8" s="550"/>
      <c r="GC8" s="550"/>
      <c r="GE8" s="550"/>
      <c r="GG8" s="550"/>
      <c r="GI8" s="550"/>
      <c r="GK8" s="550"/>
      <c r="GM8" s="550"/>
      <c r="GO8" s="550"/>
      <c r="GQ8" s="550"/>
      <c r="GS8" s="550"/>
      <c r="GU8" s="550"/>
      <c r="GW8" s="550"/>
      <c r="GY8" s="550"/>
      <c r="HA8" s="550"/>
      <c r="HC8" s="550"/>
      <c r="HE8" s="550"/>
      <c r="HG8" s="550"/>
      <c r="HI8" s="550"/>
      <c r="HK8" s="550"/>
      <c r="HM8" s="550"/>
      <c r="HO8" s="550"/>
      <c r="HQ8" s="550"/>
      <c r="HS8" s="550"/>
      <c r="HU8" s="550"/>
      <c r="HW8" s="550"/>
      <c r="HY8" s="550"/>
      <c r="IA8" s="550"/>
      <c r="IC8" s="550"/>
      <c r="IE8" s="550"/>
      <c r="IG8" s="550"/>
      <c r="II8" s="550"/>
      <c r="IK8" s="550"/>
      <c r="IM8" s="550"/>
      <c r="IO8" s="550"/>
      <c r="IQ8" s="550"/>
      <c r="IS8" s="550"/>
      <c r="IU8" s="550"/>
    </row>
    <row r="9" spans="1:255" s="534" customFormat="1" ht="10.5" customHeight="1">
      <c r="A9" s="550" t="s">
        <v>247</v>
      </c>
      <c r="B9" s="534" t="s">
        <v>248</v>
      </c>
      <c r="C9" s="545">
        <v>17858</v>
      </c>
      <c r="D9" s="545">
        <v>16863</v>
      </c>
      <c r="E9" s="545">
        <v>19080</v>
      </c>
      <c r="F9" s="545">
        <v>6550</v>
      </c>
      <c r="G9" s="545">
        <v>7064</v>
      </c>
      <c r="H9" s="545">
        <v>2923</v>
      </c>
      <c r="I9" s="545">
        <v>505</v>
      </c>
      <c r="J9" s="546" t="s">
        <v>306</v>
      </c>
      <c r="K9" s="547">
        <v>70843</v>
      </c>
      <c r="M9" s="550"/>
      <c r="O9" s="550"/>
      <c r="Q9" s="550"/>
      <c r="S9" s="550"/>
      <c r="U9" s="550"/>
      <c r="W9" s="550"/>
      <c r="Y9" s="550"/>
      <c r="AA9" s="550"/>
      <c r="AC9" s="550"/>
      <c r="AE9" s="550"/>
      <c r="AG9" s="550"/>
      <c r="AI9" s="550"/>
      <c r="AK9" s="550"/>
      <c r="AM9" s="550"/>
      <c r="AO9" s="550"/>
      <c r="AQ9" s="550"/>
      <c r="AS9" s="550"/>
      <c r="AU9" s="550"/>
      <c r="AW9" s="550"/>
      <c r="AY9" s="550"/>
      <c r="BA9" s="550"/>
      <c r="BC9" s="550"/>
      <c r="BE9" s="550"/>
      <c r="BG9" s="550"/>
      <c r="BI9" s="550"/>
      <c r="BK9" s="550"/>
      <c r="BM9" s="550"/>
      <c r="BO9" s="550"/>
      <c r="BQ9" s="550"/>
      <c r="BS9" s="550"/>
      <c r="BU9" s="550"/>
      <c r="BW9" s="550"/>
      <c r="BY9" s="550"/>
      <c r="CA9" s="550"/>
      <c r="CC9" s="550"/>
      <c r="CE9" s="550"/>
      <c r="CG9" s="550"/>
      <c r="CI9" s="550"/>
      <c r="CK9" s="550"/>
      <c r="CM9" s="550"/>
      <c r="CO9" s="550"/>
      <c r="CQ9" s="550"/>
      <c r="CS9" s="550"/>
      <c r="CU9" s="550"/>
      <c r="CW9" s="550"/>
      <c r="CY9" s="550"/>
      <c r="DA9" s="550"/>
      <c r="DC9" s="550"/>
      <c r="DE9" s="550"/>
      <c r="DG9" s="550"/>
      <c r="DI9" s="550"/>
      <c r="DK9" s="550"/>
      <c r="DM9" s="550"/>
      <c r="DO9" s="550"/>
      <c r="DQ9" s="550"/>
      <c r="DS9" s="550"/>
      <c r="DU9" s="550"/>
      <c r="DW9" s="550"/>
      <c r="DY9" s="550"/>
      <c r="EA9" s="550"/>
      <c r="EC9" s="550"/>
      <c r="EE9" s="550"/>
      <c r="EG9" s="550"/>
      <c r="EI9" s="550"/>
      <c r="EK9" s="550"/>
      <c r="EM9" s="550"/>
      <c r="EO9" s="550"/>
      <c r="EQ9" s="550"/>
      <c r="ES9" s="550"/>
      <c r="EU9" s="550"/>
      <c r="EW9" s="550"/>
      <c r="EY9" s="550"/>
      <c r="FA9" s="550"/>
      <c r="FC9" s="550"/>
      <c r="FE9" s="550"/>
      <c r="FG9" s="550"/>
      <c r="FI9" s="550"/>
      <c r="FK9" s="550"/>
      <c r="FM9" s="550"/>
      <c r="FO9" s="550"/>
      <c r="FQ9" s="550"/>
      <c r="FS9" s="550"/>
      <c r="FU9" s="550"/>
      <c r="FW9" s="550"/>
      <c r="FY9" s="550"/>
      <c r="GA9" s="550"/>
      <c r="GC9" s="550"/>
      <c r="GE9" s="550"/>
      <c r="GG9" s="550"/>
      <c r="GI9" s="550"/>
      <c r="GK9" s="550"/>
      <c r="GM9" s="550"/>
      <c r="GO9" s="550"/>
      <c r="GQ9" s="550"/>
      <c r="GS9" s="550"/>
      <c r="GU9" s="550"/>
      <c r="GW9" s="550"/>
      <c r="GY9" s="550"/>
      <c r="HA9" s="550"/>
      <c r="HC9" s="550"/>
      <c r="HE9" s="550"/>
      <c r="HG9" s="550"/>
      <c r="HI9" s="550"/>
      <c r="HK9" s="550"/>
      <c r="HM9" s="550"/>
      <c r="HO9" s="550"/>
      <c r="HQ9" s="550"/>
      <c r="HS9" s="550"/>
      <c r="HU9" s="550"/>
      <c r="HW9" s="550"/>
      <c r="HY9" s="550"/>
      <c r="IA9" s="550"/>
      <c r="IC9" s="550"/>
      <c r="IE9" s="550"/>
      <c r="IG9" s="550"/>
      <c r="II9" s="550"/>
      <c r="IK9" s="550"/>
      <c r="IM9" s="550"/>
      <c r="IO9" s="550"/>
      <c r="IQ9" s="550"/>
      <c r="IS9" s="550"/>
      <c r="IU9" s="550"/>
    </row>
    <row r="10" spans="1:255" s="534" customFormat="1" ht="10.5" customHeight="1">
      <c r="A10" s="550" t="s">
        <v>249</v>
      </c>
      <c r="B10" s="534" t="s">
        <v>250</v>
      </c>
      <c r="C10" s="545">
        <v>37274</v>
      </c>
      <c r="D10" s="545">
        <v>38463</v>
      </c>
      <c r="E10" s="545">
        <v>34482</v>
      </c>
      <c r="F10" s="545">
        <v>13438</v>
      </c>
      <c r="G10" s="545">
        <v>12244</v>
      </c>
      <c r="H10" s="545">
        <v>4586</v>
      </c>
      <c r="I10" s="545">
        <v>1598</v>
      </c>
      <c r="J10" s="546" t="s">
        <v>306</v>
      </c>
      <c r="K10" s="547">
        <v>142085</v>
      </c>
      <c r="M10" s="550"/>
      <c r="O10" s="550"/>
      <c r="Q10" s="550"/>
      <c r="S10" s="550"/>
      <c r="U10" s="550"/>
      <c r="W10" s="550"/>
      <c r="Y10" s="550"/>
      <c r="AA10" s="550"/>
      <c r="AC10" s="550"/>
      <c r="AE10" s="550"/>
      <c r="AG10" s="550"/>
      <c r="AI10" s="550"/>
      <c r="AK10" s="550"/>
      <c r="AM10" s="550"/>
      <c r="AO10" s="550"/>
      <c r="AQ10" s="550"/>
      <c r="AS10" s="550"/>
      <c r="AU10" s="550"/>
      <c r="AW10" s="550"/>
      <c r="AY10" s="550"/>
      <c r="BA10" s="550"/>
      <c r="BC10" s="550"/>
      <c r="BE10" s="550"/>
      <c r="BG10" s="550"/>
      <c r="BI10" s="550"/>
      <c r="BK10" s="550"/>
      <c r="BM10" s="550"/>
      <c r="BO10" s="550"/>
      <c r="BQ10" s="550"/>
      <c r="BS10" s="550"/>
      <c r="BU10" s="550"/>
      <c r="BW10" s="550"/>
      <c r="BY10" s="550"/>
      <c r="CA10" s="550"/>
      <c r="CC10" s="550"/>
      <c r="CE10" s="550"/>
      <c r="CG10" s="550"/>
      <c r="CI10" s="550"/>
      <c r="CK10" s="550"/>
      <c r="CM10" s="550"/>
      <c r="CO10" s="550"/>
      <c r="CQ10" s="550"/>
      <c r="CS10" s="550"/>
      <c r="CU10" s="550"/>
      <c r="CW10" s="550"/>
      <c r="CY10" s="550"/>
      <c r="DA10" s="550"/>
      <c r="DC10" s="550"/>
      <c r="DE10" s="550"/>
      <c r="DG10" s="550"/>
      <c r="DI10" s="550"/>
      <c r="DK10" s="550"/>
      <c r="DM10" s="550"/>
      <c r="DO10" s="550"/>
      <c r="DQ10" s="550"/>
      <c r="DS10" s="550"/>
      <c r="DU10" s="550"/>
      <c r="DW10" s="550"/>
      <c r="DY10" s="550"/>
      <c r="EA10" s="550"/>
      <c r="EC10" s="550"/>
      <c r="EE10" s="550"/>
      <c r="EG10" s="550"/>
      <c r="EI10" s="550"/>
      <c r="EK10" s="550"/>
      <c r="EM10" s="550"/>
      <c r="EO10" s="550"/>
      <c r="EQ10" s="550"/>
      <c r="ES10" s="550"/>
      <c r="EU10" s="550"/>
      <c r="EW10" s="550"/>
      <c r="EY10" s="550"/>
      <c r="FA10" s="550"/>
      <c r="FC10" s="550"/>
      <c r="FE10" s="550"/>
      <c r="FG10" s="550"/>
      <c r="FI10" s="550"/>
      <c r="FK10" s="550"/>
      <c r="FM10" s="550"/>
      <c r="FO10" s="550"/>
      <c r="FQ10" s="550"/>
      <c r="FS10" s="550"/>
      <c r="FU10" s="550"/>
      <c r="FW10" s="550"/>
      <c r="FY10" s="550"/>
      <c r="GA10" s="550"/>
      <c r="GC10" s="550"/>
      <c r="GE10" s="550"/>
      <c r="GG10" s="550"/>
      <c r="GI10" s="550"/>
      <c r="GK10" s="550"/>
      <c r="GM10" s="550"/>
      <c r="GO10" s="550"/>
      <c r="GQ10" s="550"/>
      <c r="GS10" s="550"/>
      <c r="GU10" s="550"/>
      <c r="GW10" s="550"/>
      <c r="GY10" s="550"/>
      <c r="HA10" s="550"/>
      <c r="HC10" s="550"/>
      <c r="HE10" s="550"/>
      <c r="HG10" s="550"/>
      <c r="HI10" s="550"/>
      <c r="HK10" s="550"/>
      <c r="HM10" s="550"/>
      <c r="HO10" s="550"/>
      <c r="HQ10" s="550"/>
      <c r="HS10" s="550"/>
      <c r="HU10" s="550"/>
      <c r="HW10" s="550"/>
      <c r="HY10" s="550"/>
      <c r="IA10" s="550"/>
      <c r="IC10" s="550"/>
      <c r="IE10" s="550"/>
      <c r="IG10" s="550"/>
      <c r="II10" s="550"/>
      <c r="IK10" s="550"/>
      <c r="IM10" s="550"/>
      <c r="IO10" s="550"/>
      <c r="IQ10" s="550"/>
      <c r="IS10" s="550"/>
      <c r="IU10" s="550"/>
    </row>
    <row r="11" spans="1:255" s="534" customFormat="1" ht="10.5" customHeight="1">
      <c r="A11" s="550" t="s">
        <v>251</v>
      </c>
      <c r="B11" s="534" t="s">
        <v>252</v>
      </c>
      <c r="C11" s="545">
        <v>123287</v>
      </c>
      <c r="D11" s="545">
        <v>104991</v>
      </c>
      <c r="E11" s="545">
        <v>110017</v>
      </c>
      <c r="F11" s="545">
        <v>40718</v>
      </c>
      <c r="G11" s="545">
        <v>29551</v>
      </c>
      <c r="H11" s="545">
        <v>10382</v>
      </c>
      <c r="I11" s="545">
        <v>2053</v>
      </c>
      <c r="J11" s="546" t="s">
        <v>306</v>
      </c>
      <c r="K11" s="547">
        <v>420999</v>
      </c>
      <c r="M11" s="550"/>
      <c r="O11" s="550"/>
      <c r="Q11" s="550"/>
      <c r="S11" s="550"/>
      <c r="U11" s="550"/>
      <c r="W11" s="550"/>
      <c r="Y11" s="550"/>
      <c r="AA11" s="550"/>
      <c r="AC11" s="550"/>
      <c r="AE11" s="550"/>
      <c r="AG11" s="550"/>
      <c r="AI11" s="550"/>
      <c r="AK11" s="550"/>
      <c r="AM11" s="550"/>
      <c r="AO11" s="550"/>
      <c r="AQ11" s="550"/>
      <c r="AS11" s="550"/>
      <c r="AU11" s="550"/>
      <c r="AW11" s="550"/>
      <c r="AY11" s="550"/>
      <c r="BA11" s="550"/>
      <c r="BC11" s="550"/>
      <c r="BE11" s="550"/>
      <c r="BG11" s="550"/>
      <c r="BI11" s="550"/>
      <c r="BK11" s="550"/>
      <c r="BM11" s="550"/>
      <c r="BO11" s="550"/>
      <c r="BQ11" s="550"/>
      <c r="BS11" s="550"/>
      <c r="BU11" s="550"/>
      <c r="BW11" s="550"/>
      <c r="BY11" s="550"/>
      <c r="CA11" s="550"/>
      <c r="CC11" s="550"/>
      <c r="CE11" s="550"/>
      <c r="CG11" s="550"/>
      <c r="CI11" s="550"/>
      <c r="CK11" s="550"/>
      <c r="CM11" s="550"/>
      <c r="CO11" s="550"/>
      <c r="CQ11" s="550"/>
      <c r="CS11" s="550"/>
      <c r="CU11" s="550"/>
      <c r="CW11" s="550"/>
      <c r="CY11" s="550"/>
      <c r="DA11" s="550"/>
      <c r="DC11" s="550"/>
      <c r="DE11" s="550"/>
      <c r="DG11" s="550"/>
      <c r="DI11" s="550"/>
      <c r="DK11" s="550"/>
      <c r="DM11" s="550"/>
      <c r="DO11" s="550"/>
      <c r="DQ11" s="550"/>
      <c r="DS11" s="550"/>
      <c r="DU11" s="550"/>
      <c r="DW11" s="550"/>
      <c r="DY11" s="550"/>
      <c r="EA11" s="550"/>
      <c r="EC11" s="550"/>
      <c r="EE11" s="550"/>
      <c r="EG11" s="550"/>
      <c r="EI11" s="550"/>
      <c r="EK11" s="550"/>
      <c r="EM11" s="550"/>
      <c r="EO11" s="550"/>
      <c r="EQ11" s="550"/>
      <c r="ES11" s="550"/>
      <c r="EU11" s="550"/>
      <c r="EW11" s="550"/>
      <c r="EY11" s="550"/>
      <c r="FA11" s="550"/>
      <c r="FC11" s="550"/>
      <c r="FE11" s="550"/>
      <c r="FG11" s="550"/>
      <c r="FI11" s="550"/>
      <c r="FK11" s="550"/>
      <c r="FM11" s="550"/>
      <c r="FO11" s="550"/>
      <c r="FQ11" s="550"/>
      <c r="FS11" s="550"/>
      <c r="FU11" s="550"/>
      <c r="FW11" s="550"/>
      <c r="FY11" s="550"/>
      <c r="GA11" s="550"/>
      <c r="GC11" s="550"/>
      <c r="GE11" s="550"/>
      <c r="GG11" s="550"/>
      <c r="GI11" s="550"/>
      <c r="GK11" s="550"/>
      <c r="GM11" s="550"/>
      <c r="GO11" s="550"/>
      <c r="GQ11" s="550"/>
      <c r="GS11" s="550"/>
      <c r="GU11" s="550"/>
      <c r="GW11" s="550"/>
      <c r="GY11" s="550"/>
      <c r="HA11" s="550"/>
      <c r="HC11" s="550"/>
      <c r="HE11" s="550"/>
      <c r="HG11" s="550"/>
      <c r="HI11" s="550"/>
      <c r="HK11" s="550"/>
      <c r="HM11" s="550"/>
      <c r="HO11" s="550"/>
      <c r="HQ11" s="550"/>
      <c r="HS11" s="550"/>
      <c r="HU11" s="550"/>
      <c r="HW11" s="550"/>
      <c r="HY11" s="550"/>
      <c r="IA11" s="550"/>
      <c r="IC11" s="550"/>
      <c r="IE11" s="550"/>
      <c r="IG11" s="550"/>
      <c r="II11" s="550"/>
      <c r="IK11" s="550"/>
      <c r="IM11" s="550"/>
      <c r="IO11" s="550"/>
      <c r="IQ11" s="550"/>
      <c r="IS11" s="550"/>
      <c r="IU11" s="550"/>
    </row>
    <row r="12" spans="1:255" s="552" customFormat="1" ht="10.5" customHeight="1">
      <c r="A12" s="551" t="s">
        <v>253</v>
      </c>
      <c r="B12" s="552" t="s">
        <v>254</v>
      </c>
      <c r="C12" s="545">
        <v>9181</v>
      </c>
      <c r="D12" s="545">
        <v>7306</v>
      </c>
      <c r="E12" s="545">
        <v>7848</v>
      </c>
      <c r="F12" s="545">
        <v>3697</v>
      </c>
      <c r="G12" s="545">
        <v>2997</v>
      </c>
      <c r="H12" s="545">
        <v>1011</v>
      </c>
      <c r="I12" s="545">
        <v>614</v>
      </c>
      <c r="J12" s="546" t="s">
        <v>306</v>
      </c>
      <c r="K12" s="553">
        <v>32654</v>
      </c>
      <c r="M12" s="551"/>
      <c r="O12" s="551"/>
      <c r="Q12" s="551"/>
      <c r="S12" s="551"/>
      <c r="U12" s="551"/>
      <c r="W12" s="551"/>
      <c r="Y12" s="551"/>
      <c r="AA12" s="551"/>
      <c r="AC12" s="551"/>
      <c r="AE12" s="551"/>
      <c r="AG12" s="551"/>
      <c r="AI12" s="551"/>
      <c r="AK12" s="551"/>
      <c r="AM12" s="551"/>
      <c r="AO12" s="551"/>
      <c r="AQ12" s="551"/>
      <c r="AS12" s="551"/>
      <c r="AU12" s="551"/>
      <c r="AW12" s="551"/>
      <c r="AY12" s="551"/>
      <c r="BA12" s="551"/>
      <c r="BC12" s="551"/>
      <c r="BE12" s="551"/>
      <c r="BG12" s="551"/>
      <c r="BI12" s="551"/>
      <c r="BK12" s="551"/>
      <c r="BM12" s="551"/>
      <c r="BO12" s="551"/>
      <c r="BQ12" s="551"/>
      <c r="BS12" s="551"/>
      <c r="BU12" s="551"/>
      <c r="BW12" s="551"/>
      <c r="BY12" s="551"/>
      <c r="CA12" s="551"/>
      <c r="CC12" s="551"/>
      <c r="CE12" s="551"/>
      <c r="CG12" s="551"/>
      <c r="CI12" s="551"/>
      <c r="CK12" s="551"/>
      <c r="CM12" s="551"/>
      <c r="CO12" s="551"/>
      <c r="CQ12" s="551"/>
      <c r="CS12" s="551"/>
      <c r="CU12" s="551"/>
      <c r="CW12" s="551"/>
      <c r="CY12" s="551"/>
      <c r="DA12" s="551"/>
      <c r="DC12" s="551"/>
      <c r="DE12" s="551"/>
      <c r="DG12" s="551"/>
      <c r="DI12" s="551"/>
      <c r="DK12" s="551"/>
      <c r="DM12" s="551"/>
      <c r="DO12" s="551"/>
      <c r="DQ12" s="551"/>
      <c r="DS12" s="551"/>
      <c r="DU12" s="551"/>
      <c r="DW12" s="551"/>
      <c r="DY12" s="551"/>
      <c r="EA12" s="551"/>
      <c r="EC12" s="551"/>
      <c r="EE12" s="551"/>
      <c r="EG12" s="551"/>
      <c r="EI12" s="551"/>
      <c r="EK12" s="551"/>
      <c r="EM12" s="551"/>
      <c r="EO12" s="551"/>
      <c r="EQ12" s="551"/>
      <c r="ES12" s="551"/>
      <c r="EU12" s="551"/>
      <c r="EW12" s="551"/>
      <c r="EY12" s="551"/>
      <c r="FA12" s="551"/>
      <c r="FC12" s="551"/>
      <c r="FE12" s="551"/>
      <c r="FG12" s="551"/>
      <c r="FI12" s="551"/>
      <c r="FK12" s="551"/>
      <c r="FM12" s="551"/>
      <c r="FO12" s="551"/>
      <c r="FQ12" s="551"/>
      <c r="FS12" s="551"/>
      <c r="FU12" s="551"/>
      <c r="FW12" s="551"/>
      <c r="FY12" s="551"/>
      <c r="GA12" s="551"/>
      <c r="GC12" s="551"/>
      <c r="GE12" s="551"/>
      <c r="GG12" s="551"/>
      <c r="GI12" s="551"/>
      <c r="GK12" s="551"/>
      <c r="GM12" s="551"/>
      <c r="GO12" s="551"/>
      <c r="GQ12" s="551"/>
      <c r="GS12" s="551"/>
      <c r="GU12" s="551"/>
      <c r="GW12" s="551"/>
      <c r="GY12" s="551"/>
      <c r="HA12" s="551"/>
      <c r="HC12" s="551"/>
      <c r="HE12" s="551"/>
      <c r="HG12" s="551"/>
      <c r="HI12" s="551"/>
      <c r="HK12" s="551"/>
      <c r="HM12" s="551"/>
      <c r="HO12" s="551"/>
      <c r="HQ12" s="551"/>
      <c r="HS12" s="551"/>
      <c r="HU12" s="551"/>
      <c r="HW12" s="551"/>
      <c r="HY12" s="551"/>
      <c r="IA12" s="551"/>
      <c r="IC12" s="551"/>
      <c r="IE12" s="551"/>
      <c r="IG12" s="551"/>
      <c r="II12" s="551"/>
      <c r="IK12" s="551"/>
      <c r="IM12" s="551"/>
      <c r="IO12" s="551"/>
      <c r="IQ12" s="551"/>
      <c r="IS12" s="551"/>
      <c r="IU12" s="551"/>
    </row>
    <row r="13" spans="1:255" s="552" customFormat="1" ht="21" customHeight="1">
      <c r="A13" s="551" t="s">
        <v>255</v>
      </c>
      <c r="B13" s="552" t="s">
        <v>256</v>
      </c>
      <c r="C13" s="545">
        <v>77141</v>
      </c>
      <c r="D13" s="545">
        <v>65201</v>
      </c>
      <c r="E13" s="545">
        <v>49802</v>
      </c>
      <c r="F13" s="545">
        <v>35658</v>
      </c>
      <c r="G13" s="545">
        <v>27643</v>
      </c>
      <c r="H13" s="545">
        <v>8714</v>
      </c>
      <c r="I13" s="545">
        <v>3879</v>
      </c>
      <c r="J13" s="546" t="s">
        <v>306</v>
      </c>
      <c r="K13" s="553">
        <v>268038</v>
      </c>
      <c r="M13" s="551"/>
      <c r="O13" s="551"/>
      <c r="Q13" s="551"/>
      <c r="S13" s="551"/>
      <c r="U13" s="551"/>
      <c r="W13" s="551"/>
      <c r="Y13" s="551"/>
      <c r="AA13" s="551"/>
      <c r="AC13" s="551"/>
      <c r="AE13" s="551"/>
      <c r="AG13" s="551"/>
      <c r="AI13" s="551"/>
      <c r="AK13" s="551"/>
      <c r="AM13" s="551"/>
      <c r="AO13" s="551"/>
      <c r="AQ13" s="551"/>
      <c r="AS13" s="551"/>
      <c r="AU13" s="551"/>
      <c r="AW13" s="551"/>
      <c r="AY13" s="551"/>
      <c r="BA13" s="551"/>
      <c r="BC13" s="551"/>
      <c r="BE13" s="551"/>
      <c r="BG13" s="551"/>
      <c r="BI13" s="551"/>
      <c r="BK13" s="551"/>
      <c r="BM13" s="551"/>
      <c r="BO13" s="551"/>
      <c r="BQ13" s="551"/>
      <c r="BS13" s="551"/>
      <c r="BU13" s="551"/>
      <c r="BW13" s="551"/>
      <c r="BY13" s="551"/>
      <c r="CA13" s="551"/>
      <c r="CC13" s="551"/>
      <c r="CE13" s="551"/>
      <c r="CG13" s="551"/>
      <c r="CI13" s="551"/>
      <c r="CK13" s="551"/>
      <c r="CM13" s="551"/>
      <c r="CO13" s="551"/>
      <c r="CQ13" s="551"/>
      <c r="CS13" s="551"/>
      <c r="CU13" s="551"/>
      <c r="CW13" s="551"/>
      <c r="CY13" s="551"/>
      <c r="DA13" s="551"/>
      <c r="DC13" s="551"/>
      <c r="DE13" s="551"/>
      <c r="DG13" s="551"/>
      <c r="DI13" s="551"/>
      <c r="DK13" s="551"/>
      <c r="DM13" s="551"/>
      <c r="DO13" s="551"/>
      <c r="DQ13" s="551"/>
      <c r="DS13" s="551"/>
      <c r="DU13" s="551"/>
      <c r="DW13" s="551"/>
      <c r="DY13" s="551"/>
      <c r="EA13" s="551"/>
      <c r="EC13" s="551"/>
      <c r="EE13" s="551"/>
      <c r="EG13" s="551"/>
      <c r="EI13" s="551"/>
      <c r="EK13" s="551"/>
      <c r="EM13" s="551"/>
      <c r="EO13" s="551"/>
      <c r="EQ13" s="551"/>
      <c r="ES13" s="551"/>
      <c r="EU13" s="551"/>
      <c r="EW13" s="551"/>
      <c r="EY13" s="551"/>
      <c r="FA13" s="551"/>
      <c r="FC13" s="551"/>
      <c r="FE13" s="551"/>
      <c r="FG13" s="551"/>
      <c r="FI13" s="551"/>
      <c r="FK13" s="551"/>
      <c r="FM13" s="551"/>
      <c r="FO13" s="551"/>
      <c r="FQ13" s="551"/>
      <c r="FS13" s="551"/>
      <c r="FU13" s="551"/>
      <c r="FW13" s="551"/>
      <c r="FY13" s="551"/>
      <c r="GA13" s="551"/>
      <c r="GC13" s="551"/>
      <c r="GE13" s="551"/>
      <c r="GG13" s="551"/>
      <c r="GI13" s="551"/>
      <c r="GK13" s="551"/>
      <c r="GM13" s="551"/>
      <c r="GO13" s="551"/>
      <c r="GQ13" s="551"/>
      <c r="GS13" s="551"/>
      <c r="GU13" s="551"/>
      <c r="GW13" s="551"/>
      <c r="GY13" s="551"/>
      <c r="HA13" s="551"/>
      <c r="HC13" s="551"/>
      <c r="HE13" s="551"/>
      <c r="HG13" s="551"/>
      <c r="HI13" s="551"/>
      <c r="HK13" s="551"/>
      <c r="HM13" s="551"/>
      <c r="HO13" s="551"/>
      <c r="HQ13" s="551"/>
      <c r="HS13" s="551"/>
      <c r="HU13" s="551"/>
      <c r="HW13" s="551"/>
      <c r="HY13" s="551"/>
      <c r="IA13" s="551"/>
      <c r="IC13" s="551"/>
      <c r="IE13" s="551"/>
      <c r="IG13" s="551"/>
      <c r="II13" s="551"/>
      <c r="IK13" s="551"/>
      <c r="IM13" s="551"/>
      <c r="IO13" s="551"/>
      <c r="IQ13" s="551"/>
      <c r="IS13" s="551"/>
      <c r="IU13" s="551"/>
    </row>
    <row r="14" spans="1:255" s="552" customFormat="1" ht="21" customHeight="1">
      <c r="A14" s="551" t="s">
        <v>257</v>
      </c>
      <c r="B14" s="552" t="s">
        <v>258</v>
      </c>
      <c r="C14" s="545">
        <v>42738</v>
      </c>
      <c r="D14" s="545">
        <v>29979</v>
      </c>
      <c r="E14" s="545">
        <v>37543</v>
      </c>
      <c r="F14" s="545">
        <v>13800</v>
      </c>
      <c r="G14" s="545">
        <v>15142</v>
      </c>
      <c r="H14" s="545">
        <v>5044</v>
      </c>
      <c r="I14" s="545">
        <v>2501</v>
      </c>
      <c r="J14" s="546" t="s">
        <v>306</v>
      </c>
      <c r="K14" s="553">
        <v>146747</v>
      </c>
      <c r="M14" s="551"/>
      <c r="O14" s="551"/>
      <c r="Q14" s="551"/>
      <c r="S14" s="551"/>
      <c r="U14" s="551"/>
      <c r="W14" s="551"/>
      <c r="Y14" s="551"/>
      <c r="AA14" s="551"/>
      <c r="AC14" s="551"/>
      <c r="AE14" s="551"/>
      <c r="AG14" s="551"/>
      <c r="AI14" s="551"/>
      <c r="AK14" s="551"/>
      <c r="AM14" s="551"/>
      <c r="AO14" s="551"/>
      <c r="AQ14" s="551"/>
      <c r="AS14" s="551"/>
      <c r="AU14" s="551"/>
      <c r="AW14" s="551"/>
      <c r="AY14" s="551"/>
      <c r="BA14" s="551"/>
      <c r="BC14" s="551"/>
      <c r="BE14" s="551"/>
      <c r="BG14" s="551"/>
      <c r="BI14" s="551"/>
      <c r="BK14" s="551"/>
      <c r="BM14" s="551"/>
      <c r="BO14" s="551"/>
      <c r="BQ14" s="551"/>
      <c r="BS14" s="551"/>
      <c r="BU14" s="551"/>
      <c r="BW14" s="551"/>
      <c r="BY14" s="551"/>
      <c r="CA14" s="551"/>
      <c r="CC14" s="551"/>
      <c r="CE14" s="551"/>
      <c r="CG14" s="551"/>
      <c r="CI14" s="551"/>
      <c r="CK14" s="551"/>
      <c r="CM14" s="551"/>
      <c r="CO14" s="551"/>
      <c r="CQ14" s="551"/>
      <c r="CS14" s="551"/>
      <c r="CU14" s="551"/>
      <c r="CW14" s="551"/>
      <c r="CY14" s="551"/>
      <c r="DA14" s="551"/>
      <c r="DC14" s="551"/>
      <c r="DE14" s="551"/>
      <c r="DG14" s="551"/>
      <c r="DI14" s="551"/>
      <c r="DK14" s="551"/>
      <c r="DM14" s="551"/>
      <c r="DO14" s="551"/>
      <c r="DQ14" s="551"/>
      <c r="DS14" s="551"/>
      <c r="DU14" s="551"/>
      <c r="DW14" s="551"/>
      <c r="DY14" s="551"/>
      <c r="EA14" s="551"/>
      <c r="EC14" s="551"/>
      <c r="EE14" s="551"/>
      <c r="EG14" s="551"/>
      <c r="EI14" s="551"/>
      <c r="EK14" s="551"/>
      <c r="EM14" s="551"/>
      <c r="EO14" s="551"/>
      <c r="EQ14" s="551"/>
      <c r="ES14" s="551"/>
      <c r="EU14" s="551"/>
      <c r="EW14" s="551"/>
      <c r="EY14" s="551"/>
      <c r="FA14" s="551"/>
      <c r="FC14" s="551"/>
      <c r="FE14" s="551"/>
      <c r="FG14" s="551"/>
      <c r="FI14" s="551"/>
      <c r="FK14" s="551"/>
      <c r="FM14" s="551"/>
      <c r="FO14" s="551"/>
      <c r="FQ14" s="551"/>
      <c r="FS14" s="551"/>
      <c r="FU14" s="551"/>
      <c r="FW14" s="551"/>
      <c r="FY14" s="551"/>
      <c r="GA14" s="551"/>
      <c r="GC14" s="551"/>
      <c r="GE14" s="551"/>
      <c r="GG14" s="551"/>
      <c r="GI14" s="551"/>
      <c r="GK14" s="551"/>
      <c r="GM14" s="551"/>
      <c r="GO14" s="551"/>
      <c r="GQ14" s="551"/>
      <c r="GS14" s="551"/>
      <c r="GU14" s="551"/>
      <c r="GW14" s="551"/>
      <c r="GY14" s="551"/>
      <c r="HA14" s="551"/>
      <c r="HC14" s="551"/>
      <c r="HE14" s="551"/>
      <c r="HG14" s="551"/>
      <c r="HI14" s="551"/>
      <c r="HK14" s="551"/>
      <c r="HM14" s="551"/>
      <c r="HO14" s="551"/>
      <c r="HQ14" s="551"/>
      <c r="HS14" s="551"/>
      <c r="HU14" s="551"/>
      <c r="HW14" s="551"/>
      <c r="HY14" s="551"/>
      <c r="IA14" s="551"/>
      <c r="IC14" s="551"/>
      <c r="IE14" s="551"/>
      <c r="IG14" s="551"/>
      <c r="II14" s="551"/>
      <c r="IK14" s="551"/>
      <c r="IM14" s="551"/>
      <c r="IO14" s="551"/>
      <c r="IQ14" s="551"/>
      <c r="IS14" s="551"/>
      <c r="IU14" s="551"/>
    </row>
    <row r="15" spans="1:255" s="556" customFormat="1" ht="10.5" customHeight="1">
      <c r="A15" s="554" t="s">
        <v>259</v>
      </c>
      <c r="B15" s="555" t="s">
        <v>260</v>
      </c>
      <c r="C15" s="545">
        <v>4493</v>
      </c>
      <c r="D15" s="545">
        <v>4922</v>
      </c>
      <c r="E15" s="545">
        <v>5539</v>
      </c>
      <c r="F15" s="545">
        <v>2354</v>
      </c>
      <c r="G15" s="545">
        <v>2151</v>
      </c>
      <c r="H15" s="545">
        <v>712</v>
      </c>
      <c r="I15" s="545">
        <v>200</v>
      </c>
      <c r="J15" s="546" t="s">
        <v>306</v>
      </c>
      <c r="K15" s="547">
        <v>20371</v>
      </c>
      <c r="M15" s="557"/>
      <c r="O15" s="557"/>
      <c r="Q15" s="557"/>
      <c r="S15" s="557"/>
      <c r="U15" s="557"/>
      <c r="W15" s="557"/>
      <c r="Y15" s="557"/>
      <c r="AA15" s="557"/>
      <c r="AC15" s="557"/>
      <c r="AE15" s="557"/>
      <c r="AG15" s="557"/>
      <c r="AI15" s="557"/>
      <c r="AK15" s="557"/>
      <c r="AM15" s="557"/>
      <c r="AO15" s="557"/>
      <c r="AQ15" s="557"/>
      <c r="AS15" s="557"/>
      <c r="AU15" s="557"/>
      <c r="AW15" s="557"/>
      <c r="AY15" s="557"/>
      <c r="BA15" s="557"/>
      <c r="BC15" s="557"/>
      <c r="BE15" s="557"/>
      <c r="BG15" s="557"/>
      <c r="BI15" s="557"/>
      <c r="BK15" s="557"/>
      <c r="BM15" s="557"/>
      <c r="BO15" s="557"/>
      <c r="BQ15" s="557"/>
      <c r="BS15" s="557"/>
      <c r="BU15" s="557"/>
      <c r="BW15" s="557"/>
      <c r="BY15" s="557"/>
      <c r="CA15" s="557"/>
      <c r="CC15" s="557"/>
      <c r="CE15" s="557"/>
      <c r="CG15" s="557"/>
      <c r="CI15" s="557"/>
      <c r="CK15" s="557"/>
      <c r="CM15" s="557"/>
      <c r="CO15" s="557"/>
      <c r="CQ15" s="557"/>
      <c r="CS15" s="557"/>
      <c r="CU15" s="557"/>
      <c r="CW15" s="557"/>
      <c r="CY15" s="557"/>
      <c r="DA15" s="557"/>
      <c r="DC15" s="557"/>
      <c r="DE15" s="557"/>
      <c r="DG15" s="557"/>
      <c r="DI15" s="557"/>
      <c r="DK15" s="557"/>
      <c r="DM15" s="557"/>
      <c r="DO15" s="557"/>
      <c r="DQ15" s="557"/>
      <c r="DS15" s="557"/>
      <c r="DU15" s="557"/>
      <c r="DW15" s="557"/>
      <c r="DY15" s="557"/>
      <c r="EA15" s="557"/>
      <c r="EC15" s="557"/>
      <c r="EE15" s="557"/>
      <c r="EG15" s="557"/>
      <c r="EI15" s="557"/>
      <c r="EK15" s="557"/>
      <c r="EM15" s="557"/>
      <c r="EO15" s="557"/>
      <c r="EQ15" s="557"/>
      <c r="ES15" s="557"/>
      <c r="EU15" s="557"/>
      <c r="EW15" s="557"/>
      <c r="EY15" s="557"/>
      <c r="FA15" s="557"/>
      <c r="FC15" s="557"/>
      <c r="FE15" s="557"/>
      <c r="FG15" s="557"/>
      <c r="FI15" s="557"/>
      <c r="FK15" s="557"/>
      <c r="FM15" s="557"/>
      <c r="FO15" s="557"/>
      <c r="FQ15" s="557"/>
      <c r="FS15" s="557"/>
      <c r="FU15" s="557"/>
      <c r="FW15" s="557"/>
      <c r="FY15" s="557"/>
      <c r="GA15" s="557"/>
      <c r="GC15" s="557"/>
      <c r="GE15" s="557"/>
      <c r="GG15" s="557"/>
      <c r="GI15" s="557"/>
      <c r="GK15" s="557"/>
      <c r="GM15" s="557"/>
      <c r="GO15" s="557"/>
      <c r="GQ15" s="557"/>
      <c r="GS15" s="557"/>
      <c r="GU15" s="557"/>
      <c r="GW15" s="557"/>
      <c r="GY15" s="557"/>
      <c r="HA15" s="557"/>
      <c r="HC15" s="557"/>
      <c r="HE15" s="557"/>
      <c r="HG15" s="557"/>
      <c r="HI15" s="557"/>
      <c r="HK15" s="557"/>
      <c r="HM15" s="557"/>
      <c r="HO15" s="557"/>
      <c r="HQ15" s="557"/>
      <c r="HS15" s="557"/>
      <c r="HU15" s="557"/>
      <c r="HW15" s="557"/>
      <c r="HY15" s="557"/>
      <c r="IA15" s="557"/>
      <c r="IC15" s="557"/>
      <c r="IE15" s="557"/>
      <c r="IG15" s="557"/>
      <c r="II15" s="557"/>
      <c r="IK15" s="557"/>
      <c r="IM15" s="557"/>
      <c r="IO15" s="557"/>
      <c r="IQ15" s="557"/>
      <c r="IS15" s="557"/>
      <c r="IU15" s="557"/>
    </row>
    <row r="16" spans="1:255" s="534" customFormat="1" ht="10.5" customHeight="1">
      <c r="A16" s="557" t="s">
        <v>261</v>
      </c>
      <c r="B16" s="534" t="s">
        <v>262</v>
      </c>
      <c r="C16" s="545">
        <v>38294</v>
      </c>
      <c r="D16" s="545">
        <v>28648</v>
      </c>
      <c r="E16" s="545">
        <v>46884</v>
      </c>
      <c r="F16" s="545">
        <v>25207</v>
      </c>
      <c r="G16" s="545">
        <v>18184</v>
      </c>
      <c r="H16" s="545">
        <v>2468</v>
      </c>
      <c r="I16" s="545">
        <v>1273</v>
      </c>
      <c r="J16" s="546" t="s">
        <v>306</v>
      </c>
      <c r="K16" s="547">
        <v>160958</v>
      </c>
      <c r="M16" s="557"/>
      <c r="O16" s="557"/>
      <c r="Q16" s="557"/>
      <c r="S16" s="557"/>
      <c r="U16" s="557"/>
      <c r="W16" s="557"/>
      <c r="Y16" s="557"/>
      <c r="AA16" s="557"/>
      <c r="AC16" s="557"/>
      <c r="AE16" s="557"/>
      <c r="AG16" s="557"/>
      <c r="AI16" s="557"/>
      <c r="AK16" s="557"/>
      <c r="AM16" s="557"/>
      <c r="AO16" s="557"/>
      <c r="AQ16" s="557"/>
      <c r="AS16" s="557"/>
      <c r="AU16" s="557"/>
      <c r="AW16" s="557"/>
      <c r="AY16" s="557"/>
      <c r="BA16" s="557"/>
      <c r="BC16" s="557"/>
      <c r="BE16" s="557"/>
      <c r="BG16" s="557"/>
      <c r="BI16" s="557"/>
      <c r="BK16" s="557"/>
      <c r="BM16" s="557"/>
      <c r="BO16" s="557"/>
      <c r="BQ16" s="557"/>
      <c r="BS16" s="557"/>
      <c r="BU16" s="557"/>
      <c r="BW16" s="557"/>
      <c r="BY16" s="557"/>
      <c r="CA16" s="557"/>
      <c r="CC16" s="557"/>
      <c r="CE16" s="557"/>
      <c r="CG16" s="557"/>
      <c r="CI16" s="557"/>
      <c r="CK16" s="557"/>
      <c r="CM16" s="557"/>
      <c r="CO16" s="557"/>
      <c r="CQ16" s="557"/>
      <c r="CS16" s="557"/>
      <c r="CU16" s="557"/>
      <c r="CW16" s="557"/>
      <c r="CY16" s="557"/>
      <c r="DA16" s="557"/>
      <c r="DC16" s="557"/>
      <c r="DE16" s="557"/>
      <c r="DG16" s="557"/>
      <c r="DI16" s="557"/>
      <c r="DK16" s="557"/>
      <c r="DM16" s="557"/>
      <c r="DO16" s="557"/>
      <c r="DQ16" s="557"/>
      <c r="DS16" s="557"/>
      <c r="DU16" s="557"/>
      <c r="DW16" s="557"/>
      <c r="DY16" s="557"/>
      <c r="EA16" s="557"/>
      <c r="EC16" s="557"/>
      <c r="EE16" s="557"/>
      <c r="EG16" s="557"/>
      <c r="EI16" s="557"/>
      <c r="EK16" s="557"/>
      <c r="EM16" s="557"/>
      <c r="EO16" s="557"/>
      <c r="EQ16" s="557"/>
      <c r="ES16" s="557"/>
      <c r="EU16" s="557"/>
      <c r="EW16" s="557"/>
      <c r="EY16" s="557"/>
      <c r="FA16" s="557"/>
      <c r="FC16" s="557"/>
      <c r="FE16" s="557"/>
      <c r="FG16" s="557"/>
      <c r="FI16" s="557"/>
      <c r="FK16" s="557"/>
      <c r="FM16" s="557"/>
      <c r="FO16" s="557"/>
      <c r="FQ16" s="557"/>
      <c r="FS16" s="557"/>
      <c r="FU16" s="557"/>
      <c r="FW16" s="557"/>
      <c r="FY16" s="557"/>
      <c r="GA16" s="557"/>
      <c r="GC16" s="557"/>
      <c r="GE16" s="557"/>
      <c r="GG16" s="557"/>
      <c r="GI16" s="557"/>
      <c r="GK16" s="557"/>
      <c r="GM16" s="557"/>
      <c r="GO16" s="557"/>
      <c r="GQ16" s="557"/>
      <c r="GS16" s="557"/>
      <c r="GU16" s="557"/>
      <c r="GW16" s="557"/>
      <c r="GY16" s="557"/>
      <c r="HA16" s="557"/>
      <c r="HC16" s="557"/>
      <c r="HE16" s="557"/>
      <c r="HG16" s="557"/>
      <c r="HI16" s="557"/>
      <c r="HK16" s="557"/>
      <c r="HM16" s="557"/>
      <c r="HO16" s="557"/>
      <c r="HQ16" s="557"/>
      <c r="HS16" s="557"/>
      <c r="HU16" s="557"/>
      <c r="HW16" s="557"/>
      <c r="HY16" s="557"/>
      <c r="IA16" s="557"/>
      <c r="IC16" s="557"/>
      <c r="IE16" s="557"/>
      <c r="IG16" s="557"/>
      <c r="II16" s="557"/>
      <c r="IK16" s="557"/>
      <c r="IM16" s="557"/>
      <c r="IO16" s="557"/>
      <c r="IQ16" s="557"/>
      <c r="IS16" s="557"/>
      <c r="IU16" s="557"/>
    </row>
    <row r="17" spans="1:255" s="534" customFormat="1" ht="10.5" customHeight="1">
      <c r="A17" s="557" t="s">
        <v>263</v>
      </c>
      <c r="B17" s="534" t="s">
        <v>264</v>
      </c>
      <c r="C17" s="545">
        <v>15713</v>
      </c>
      <c r="D17" s="545">
        <v>10831</v>
      </c>
      <c r="E17" s="545">
        <v>8256</v>
      </c>
      <c r="F17" s="545">
        <v>4752</v>
      </c>
      <c r="G17" s="545">
        <v>3336</v>
      </c>
      <c r="H17" s="545" t="s">
        <v>367</v>
      </c>
      <c r="I17" s="545" t="s">
        <v>367</v>
      </c>
      <c r="J17" s="546" t="s">
        <v>306</v>
      </c>
      <c r="K17" s="547">
        <v>45187</v>
      </c>
      <c r="M17" s="557"/>
      <c r="O17" s="557"/>
      <c r="Q17" s="557"/>
      <c r="S17" s="557"/>
      <c r="U17" s="557"/>
      <c r="W17" s="557"/>
      <c r="Y17" s="557"/>
      <c r="AA17" s="557"/>
      <c r="AC17" s="557"/>
      <c r="AE17" s="557"/>
      <c r="AG17" s="557"/>
      <c r="AI17" s="557"/>
      <c r="AK17" s="557"/>
      <c r="AM17" s="557"/>
      <c r="AO17" s="557"/>
      <c r="AQ17" s="557"/>
      <c r="AS17" s="557"/>
      <c r="AU17" s="557"/>
      <c r="AW17" s="557"/>
      <c r="AY17" s="557"/>
      <c r="BA17" s="557"/>
      <c r="BC17" s="557"/>
      <c r="BE17" s="557"/>
      <c r="BG17" s="557"/>
      <c r="BI17" s="557"/>
      <c r="BK17" s="557"/>
      <c r="BM17" s="557"/>
      <c r="BO17" s="557"/>
      <c r="BQ17" s="557"/>
      <c r="BS17" s="557"/>
      <c r="BU17" s="557"/>
      <c r="BW17" s="557"/>
      <c r="BY17" s="557"/>
      <c r="CA17" s="557"/>
      <c r="CC17" s="557"/>
      <c r="CE17" s="557"/>
      <c r="CG17" s="557"/>
      <c r="CI17" s="557"/>
      <c r="CK17" s="557"/>
      <c r="CM17" s="557"/>
      <c r="CO17" s="557"/>
      <c r="CQ17" s="557"/>
      <c r="CS17" s="557"/>
      <c r="CU17" s="557"/>
      <c r="CW17" s="557"/>
      <c r="CY17" s="557"/>
      <c r="DA17" s="557"/>
      <c r="DC17" s="557"/>
      <c r="DE17" s="557"/>
      <c r="DG17" s="557"/>
      <c r="DI17" s="557"/>
      <c r="DK17" s="557"/>
      <c r="DM17" s="557"/>
      <c r="DO17" s="557"/>
      <c r="DQ17" s="557"/>
      <c r="DS17" s="557"/>
      <c r="DU17" s="557"/>
      <c r="DW17" s="557"/>
      <c r="DY17" s="557"/>
      <c r="EA17" s="557"/>
      <c r="EC17" s="557"/>
      <c r="EE17" s="557"/>
      <c r="EG17" s="557"/>
      <c r="EI17" s="557"/>
      <c r="EK17" s="557"/>
      <c r="EM17" s="557"/>
      <c r="EO17" s="557"/>
      <c r="EQ17" s="557"/>
      <c r="ES17" s="557"/>
      <c r="EU17" s="557"/>
      <c r="EW17" s="557"/>
      <c r="EY17" s="557"/>
      <c r="FA17" s="557"/>
      <c r="FC17" s="557"/>
      <c r="FE17" s="557"/>
      <c r="FG17" s="557"/>
      <c r="FI17" s="557"/>
      <c r="FK17" s="557"/>
      <c r="FM17" s="557"/>
      <c r="FO17" s="557"/>
      <c r="FQ17" s="557"/>
      <c r="FS17" s="557"/>
      <c r="FU17" s="557"/>
      <c r="FW17" s="557"/>
      <c r="FY17" s="557"/>
      <c r="GA17" s="557"/>
      <c r="GC17" s="557"/>
      <c r="GE17" s="557"/>
      <c r="GG17" s="557"/>
      <c r="GI17" s="557"/>
      <c r="GK17" s="557"/>
      <c r="GM17" s="557"/>
      <c r="GO17" s="557"/>
      <c r="GQ17" s="557"/>
      <c r="GS17" s="557"/>
      <c r="GU17" s="557"/>
      <c r="GW17" s="557"/>
      <c r="GY17" s="557"/>
      <c r="HA17" s="557"/>
      <c r="HC17" s="557"/>
      <c r="HE17" s="557"/>
      <c r="HG17" s="557"/>
      <c r="HI17" s="557"/>
      <c r="HK17" s="557"/>
      <c r="HM17" s="557"/>
      <c r="HO17" s="557"/>
      <c r="HQ17" s="557"/>
      <c r="HS17" s="557"/>
      <c r="HU17" s="557"/>
      <c r="HW17" s="557"/>
      <c r="HY17" s="557"/>
      <c r="IA17" s="557"/>
      <c r="IC17" s="557"/>
      <c r="IE17" s="557"/>
      <c r="IG17" s="557"/>
      <c r="II17" s="557"/>
      <c r="IK17" s="557"/>
      <c r="IM17" s="557"/>
      <c r="IO17" s="557"/>
      <c r="IQ17" s="557"/>
      <c r="IS17" s="557"/>
      <c r="IU17" s="557"/>
    </row>
    <row r="18" spans="1:255" s="534" customFormat="1" ht="10.5" customHeight="1">
      <c r="A18" s="557" t="s">
        <v>265</v>
      </c>
      <c r="B18" s="534" t="s">
        <v>266</v>
      </c>
      <c r="C18" s="545">
        <v>43189</v>
      </c>
      <c r="D18" s="545">
        <v>28690</v>
      </c>
      <c r="E18" s="545">
        <v>30570</v>
      </c>
      <c r="F18" s="545">
        <v>13609</v>
      </c>
      <c r="G18" s="545">
        <v>9315</v>
      </c>
      <c r="H18" s="545" t="s">
        <v>367</v>
      </c>
      <c r="I18" s="545" t="s">
        <v>367</v>
      </c>
      <c r="J18" s="546" t="s">
        <v>306</v>
      </c>
      <c r="K18" s="547">
        <v>132438</v>
      </c>
      <c r="M18" s="557"/>
      <c r="O18" s="557"/>
      <c r="Q18" s="557"/>
      <c r="S18" s="557"/>
      <c r="U18" s="557"/>
      <c r="W18" s="557"/>
      <c r="Y18" s="557"/>
      <c r="AA18" s="557"/>
      <c r="AC18" s="557"/>
      <c r="AE18" s="557"/>
      <c r="AG18" s="557"/>
      <c r="AI18" s="557"/>
      <c r="AK18" s="557"/>
      <c r="AM18" s="557"/>
      <c r="AO18" s="557"/>
      <c r="AQ18" s="557"/>
      <c r="AS18" s="557"/>
      <c r="AU18" s="557"/>
      <c r="AW18" s="557"/>
      <c r="AY18" s="557"/>
      <c r="BA18" s="557"/>
      <c r="BC18" s="557"/>
      <c r="BE18" s="557"/>
      <c r="BG18" s="557"/>
      <c r="BI18" s="557"/>
      <c r="BK18" s="557"/>
      <c r="BM18" s="557"/>
      <c r="BO18" s="557"/>
      <c r="BQ18" s="557"/>
      <c r="BS18" s="557"/>
      <c r="BU18" s="557"/>
      <c r="BW18" s="557"/>
      <c r="BY18" s="557"/>
      <c r="CA18" s="557"/>
      <c r="CC18" s="557"/>
      <c r="CE18" s="557"/>
      <c r="CG18" s="557"/>
      <c r="CI18" s="557"/>
      <c r="CK18" s="557"/>
      <c r="CM18" s="557"/>
      <c r="CO18" s="557"/>
      <c r="CQ18" s="557"/>
      <c r="CS18" s="557"/>
      <c r="CU18" s="557"/>
      <c r="CW18" s="557"/>
      <c r="CY18" s="557"/>
      <c r="DA18" s="557"/>
      <c r="DC18" s="557"/>
      <c r="DE18" s="557"/>
      <c r="DG18" s="557"/>
      <c r="DI18" s="557"/>
      <c r="DK18" s="557"/>
      <c r="DM18" s="557"/>
      <c r="DO18" s="557"/>
      <c r="DQ18" s="557"/>
      <c r="DS18" s="557"/>
      <c r="DU18" s="557"/>
      <c r="DW18" s="557"/>
      <c r="DY18" s="557"/>
      <c r="EA18" s="557"/>
      <c r="EC18" s="557"/>
      <c r="EE18" s="557"/>
      <c r="EG18" s="557"/>
      <c r="EI18" s="557"/>
      <c r="EK18" s="557"/>
      <c r="EM18" s="557"/>
      <c r="EO18" s="557"/>
      <c r="EQ18" s="557"/>
      <c r="ES18" s="557"/>
      <c r="EU18" s="557"/>
      <c r="EW18" s="557"/>
      <c r="EY18" s="557"/>
      <c r="FA18" s="557"/>
      <c r="FC18" s="557"/>
      <c r="FE18" s="557"/>
      <c r="FG18" s="557"/>
      <c r="FI18" s="557"/>
      <c r="FK18" s="557"/>
      <c r="FM18" s="557"/>
      <c r="FO18" s="557"/>
      <c r="FQ18" s="557"/>
      <c r="FS18" s="557"/>
      <c r="FU18" s="557"/>
      <c r="FW18" s="557"/>
      <c r="FY18" s="557"/>
      <c r="GA18" s="557"/>
      <c r="GC18" s="557"/>
      <c r="GE18" s="557"/>
      <c r="GG18" s="557"/>
      <c r="GI18" s="557"/>
      <c r="GK18" s="557"/>
      <c r="GM18" s="557"/>
      <c r="GO18" s="557"/>
      <c r="GQ18" s="557"/>
      <c r="GS18" s="557"/>
      <c r="GU18" s="557"/>
      <c r="GW18" s="557"/>
      <c r="GY18" s="557"/>
      <c r="HA18" s="557"/>
      <c r="HC18" s="557"/>
      <c r="HE18" s="557"/>
      <c r="HG18" s="557"/>
      <c r="HI18" s="557"/>
      <c r="HK18" s="557"/>
      <c r="HM18" s="557"/>
      <c r="HO18" s="557"/>
      <c r="HQ18" s="557"/>
      <c r="HS18" s="557"/>
      <c r="HU18" s="557"/>
      <c r="HW18" s="557"/>
      <c r="HY18" s="557"/>
      <c r="IA18" s="557"/>
      <c r="IC18" s="557"/>
      <c r="IE18" s="557"/>
      <c r="IG18" s="557"/>
      <c r="II18" s="557"/>
      <c r="IK18" s="557"/>
      <c r="IM18" s="557"/>
      <c r="IO18" s="557"/>
      <c r="IQ18" s="557"/>
      <c r="IS18" s="557"/>
      <c r="IU18" s="557"/>
    </row>
    <row r="19" spans="1:255" s="534" customFormat="1" ht="10.5" customHeight="1">
      <c r="A19" s="557" t="s">
        <v>267</v>
      </c>
      <c r="B19" s="534" t="s">
        <v>268</v>
      </c>
      <c r="C19" s="545">
        <v>42018</v>
      </c>
      <c r="D19" s="545">
        <v>28954</v>
      </c>
      <c r="E19" s="545">
        <v>27880</v>
      </c>
      <c r="F19" s="545">
        <v>16811</v>
      </c>
      <c r="G19" s="545">
        <v>6735</v>
      </c>
      <c r="H19" s="545" t="s">
        <v>367</v>
      </c>
      <c r="I19" s="545" t="s">
        <v>367</v>
      </c>
      <c r="J19" s="546" t="s">
        <v>306</v>
      </c>
      <c r="K19" s="547">
        <v>128603</v>
      </c>
      <c r="M19" s="557"/>
      <c r="O19" s="557"/>
      <c r="Q19" s="557"/>
      <c r="S19" s="557"/>
      <c r="U19" s="557"/>
      <c r="W19" s="557"/>
      <c r="Y19" s="557"/>
      <c r="AA19" s="557"/>
      <c r="AC19" s="557"/>
      <c r="AE19" s="557"/>
      <c r="AG19" s="557"/>
      <c r="AI19" s="557"/>
      <c r="AK19" s="557"/>
      <c r="AM19" s="557"/>
      <c r="AO19" s="557"/>
      <c r="AQ19" s="557"/>
      <c r="AS19" s="557"/>
      <c r="AU19" s="557"/>
      <c r="AW19" s="557"/>
      <c r="AY19" s="557"/>
      <c r="BA19" s="557"/>
      <c r="BC19" s="557"/>
      <c r="BE19" s="557"/>
      <c r="BG19" s="557"/>
      <c r="BI19" s="557"/>
      <c r="BK19" s="557"/>
      <c r="BM19" s="557"/>
      <c r="BO19" s="557"/>
      <c r="BQ19" s="557"/>
      <c r="BS19" s="557"/>
      <c r="BU19" s="557"/>
      <c r="BW19" s="557"/>
      <c r="BY19" s="557"/>
      <c r="CA19" s="557"/>
      <c r="CC19" s="557"/>
      <c r="CE19" s="557"/>
      <c r="CG19" s="557"/>
      <c r="CI19" s="557"/>
      <c r="CK19" s="557"/>
      <c r="CM19" s="557"/>
      <c r="CO19" s="557"/>
      <c r="CQ19" s="557"/>
      <c r="CS19" s="557"/>
      <c r="CU19" s="557"/>
      <c r="CW19" s="557"/>
      <c r="CY19" s="557"/>
      <c r="DA19" s="557"/>
      <c r="DC19" s="557"/>
      <c r="DE19" s="557"/>
      <c r="DG19" s="557"/>
      <c r="DI19" s="557"/>
      <c r="DK19" s="557"/>
      <c r="DM19" s="557"/>
      <c r="DO19" s="557"/>
      <c r="DQ19" s="557"/>
      <c r="DS19" s="557"/>
      <c r="DU19" s="557"/>
      <c r="DW19" s="557"/>
      <c r="DY19" s="557"/>
      <c r="EA19" s="557"/>
      <c r="EC19" s="557"/>
      <c r="EE19" s="557"/>
      <c r="EG19" s="557"/>
      <c r="EI19" s="557"/>
      <c r="EK19" s="557"/>
      <c r="EM19" s="557"/>
      <c r="EO19" s="557"/>
      <c r="EQ19" s="557"/>
      <c r="ES19" s="557"/>
      <c r="EU19" s="557"/>
      <c r="EW19" s="557"/>
      <c r="EY19" s="557"/>
      <c r="FA19" s="557"/>
      <c r="FC19" s="557"/>
      <c r="FE19" s="557"/>
      <c r="FG19" s="557"/>
      <c r="FI19" s="557"/>
      <c r="FK19" s="557"/>
      <c r="FM19" s="557"/>
      <c r="FO19" s="557"/>
      <c r="FQ19" s="557"/>
      <c r="FS19" s="557"/>
      <c r="FU19" s="557"/>
      <c r="FW19" s="557"/>
      <c r="FY19" s="557"/>
      <c r="GA19" s="557"/>
      <c r="GC19" s="557"/>
      <c r="GE19" s="557"/>
      <c r="GG19" s="557"/>
      <c r="GI19" s="557"/>
      <c r="GK19" s="557"/>
      <c r="GM19" s="557"/>
      <c r="GO19" s="557"/>
      <c r="GQ19" s="557"/>
      <c r="GS19" s="557"/>
      <c r="GU19" s="557"/>
      <c r="GW19" s="557"/>
      <c r="GY19" s="557"/>
      <c r="HA19" s="557"/>
      <c r="HC19" s="557"/>
      <c r="HE19" s="557"/>
      <c r="HG19" s="557"/>
      <c r="HI19" s="557"/>
      <c r="HK19" s="557"/>
      <c r="HM19" s="557"/>
      <c r="HO19" s="557"/>
      <c r="HQ19" s="557"/>
      <c r="HS19" s="557"/>
      <c r="HU19" s="557"/>
      <c r="HW19" s="557"/>
      <c r="HY19" s="557"/>
      <c r="IA19" s="557"/>
      <c r="IC19" s="557"/>
      <c r="IE19" s="557"/>
      <c r="IG19" s="557"/>
      <c r="II19" s="557"/>
      <c r="IK19" s="557"/>
      <c r="IM19" s="557"/>
      <c r="IO19" s="557"/>
      <c r="IQ19" s="557"/>
      <c r="IS19" s="557"/>
      <c r="IU19" s="557"/>
    </row>
    <row r="20" spans="1:255" s="534" customFormat="1" ht="10.5" customHeight="1">
      <c r="A20" s="557" t="s">
        <v>269</v>
      </c>
      <c r="B20" s="534" t="s">
        <v>270</v>
      </c>
      <c r="C20" s="545">
        <v>4265</v>
      </c>
      <c r="D20" s="545">
        <v>3029</v>
      </c>
      <c r="E20" s="545">
        <v>2438</v>
      </c>
      <c r="F20" s="545">
        <v>2431</v>
      </c>
      <c r="G20" s="545">
        <v>763</v>
      </c>
      <c r="H20" s="545" t="s">
        <v>367</v>
      </c>
      <c r="I20" s="545" t="s">
        <v>367</v>
      </c>
      <c r="J20" s="546" t="s">
        <v>306</v>
      </c>
      <c r="K20" s="547">
        <v>13982</v>
      </c>
      <c r="M20" s="557"/>
      <c r="O20" s="557"/>
      <c r="Q20" s="557"/>
      <c r="S20" s="557"/>
      <c r="U20" s="557"/>
      <c r="W20" s="557"/>
      <c r="Y20" s="557"/>
      <c r="AA20" s="557"/>
      <c r="AC20" s="557"/>
      <c r="AE20" s="557"/>
      <c r="AG20" s="557"/>
      <c r="AI20" s="557"/>
      <c r="AK20" s="557"/>
      <c r="AM20" s="557"/>
      <c r="AO20" s="557"/>
      <c r="AQ20" s="557"/>
      <c r="AS20" s="557"/>
      <c r="AU20" s="557"/>
      <c r="AW20" s="557"/>
      <c r="AY20" s="557"/>
      <c r="BA20" s="557"/>
      <c r="BC20" s="557"/>
      <c r="BE20" s="557"/>
      <c r="BG20" s="557"/>
      <c r="BI20" s="557"/>
      <c r="BK20" s="557"/>
      <c r="BM20" s="557"/>
      <c r="BO20" s="557"/>
      <c r="BQ20" s="557"/>
      <c r="BS20" s="557"/>
      <c r="BU20" s="557"/>
      <c r="BW20" s="557"/>
      <c r="BY20" s="557"/>
      <c r="CA20" s="557"/>
      <c r="CC20" s="557"/>
      <c r="CE20" s="557"/>
      <c r="CG20" s="557"/>
      <c r="CI20" s="557"/>
      <c r="CK20" s="557"/>
      <c r="CM20" s="557"/>
      <c r="CO20" s="557"/>
      <c r="CQ20" s="557"/>
      <c r="CS20" s="557"/>
      <c r="CU20" s="557"/>
      <c r="CW20" s="557"/>
      <c r="CY20" s="557"/>
      <c r="DA20" s="557"/>
      <c r="DC20" s="557"/>
      <c r="DE20" s="557"/>
      <c r="DG20" s="557"/>
      <c r="DI20" s="557"/>
      <c r="DK20" s="557"/>
      <c r="DM20" s="557"/>
      <c r="DO20" s="557"/>
      <c r="DQ20" s="557"/>
      <c r="DS20" s="557"/>
      <c r="DU20" s="557"/>
      <c r="DW20" s="557"/>
      <c r="DY20" s="557"/>
      <c r="EA20" s="557"/>
      <c r="EC20" s="557"/>
      <c r="EE20" s="557"/>
      <c r="EG20" s="557"/>
      <c r="EI20" s="557"/>
      <c r="EK20" s="557"/>
      <c r="EM20" s="557"/>
      <c r="EO20" s="557"/>
      <c r="EQ20" s="557"/>
      <c r="ES20" s="557"/>
      <c r="EU20" s="557"/>
      <c r="EW20" s="557"/>
      <c r="EY20" s="557"/>
      <c r="FA20" s="557"/>
      <c r="FC20" s="557"/>
      <c r="FE20" s="557"/>
      <c r="FG20" s="557"/>
      <c r="FI20" s="557"/>
      <c r="FK20" s="557"/>
      <c r="FM20" s="557"/>
      <c r="FO20" s="557"/>
      <c r="FQ20" s="557"/>
      <c r="FS20" s="557"/>
      <c r="FU20" s="557"/>
      <c r="FW20" s="557"/>
      <c r="FY20" s="557"/>
      <c r="GA20" s="557"/>
      <c r="GC20" s="557"/>
      <c r="GE20" s="557"/>
      <c r="GG20" s="557"/>
      <c r="GI20" s="557"/>
      <c r="GK20" s="557"/>
      <c r="GM20" s="557"/>
      <c r="GO20" s="557"/>
      <c r="GQ20" s="557"/>
      <c r="GS20" s="557"/>
      <c r="GU20" s="557"/>
      <c r="GW20" s="557"/>
      <c r="GY20" s="557"/>
      <c r="HA20" s="557"/>
      <c r="HC20" s="557"/>
      <c r="HE20" s="557"/>
      <c r="HG20" s="557"/>
      <c r="HI20" s="557"/>
      <c r="HK20" s="557"/>
      <c r="HM20" s="557"/>
      <c r="HO20" s="557"/>
      <c r="HQ20" s="557"/>
      <c r="HS20" s="557"/>
      <c r="HU20" s="557"/>
      <c r="HW20" s="557"/>
      <c r="HY20" s="557"/>
      <c r="IA20" s="557"/>
      <c r="IC20" s="557"/>
      <c r="IE20" s="557"/>
      <c r="IG20" s="557"/>
      <c r="II20" s="557"/>
      <c r="IK20" s="557"/>
      <c r="IM20" s="557"/>
      <c r="IO20" s="557"/>
      <c r="IQ20" s="557"/>
      <c r="IS20" s="557"/>
      <c r="IU20" s="557"/>
    </row>
    <row r="21" spans="1:255" s="552" customFormat="1" ht="10.5" customHeight="1">
      <c r="A21" s="558" t="s">
        <v>271</v>
      </c>
      <c r="B21" s="552" t="s">
        <v>272</v>
      </c>
      <c r="C21" s="545">
        <v>4659</v>
      </c>
      <c r="D21" s="545">
        <v>5790</v>
      </c>
      <c r="E21" s="545">
        <v>6302</v>
      </c>
      <c r="F21" s="545">
        <v>2286</v>
      </c>
      <c r="G21" s="545">
        <v>1589</v>
      </c>
      <c r="H21" s="545">
        <v>730</v>
      </c>
      <c r="I21" s="545">
        <v>215</v>
      </c>
      <c r="J21" s="546" t="s">
        <v>306</v>
      </c>
      <c r="K21" s="553">
        <v>21571</v>
      </c>
      <c r="M21" s="558"/>
      <c r="O21" s="558"/>
      <c r="Q21" s="558"/>
      <c r="S21" s="558"/>
      <c r="U21" s="558"/>
      <c r="W21" s="558"/>
      <c r="Y21" s="558"/>
      <c r="AA21" s="558"/>
      <c r="AC21" s="558"/>
      <c r="AE21" s="558"/>
      <c r="AG21" s="558"/>
      <c r="AI21" s="558"/>
      <c r="AK21" s="558"/>
      <c r="AM21" s="558"/>
      <c r="AO21" s="558"/>
      <c r="AQ21" s="558"/>
      <c r="AS21" s="558"/>
      <c r="AU21" s="558"/>
      <c r="AW21" s="558"/>
      <c r="AY21" s="558"/>
      <c r="BA21" s="558"/>
      <c r="BC21" s="558"/>
      <c r="BE21" s="558"/>
      <c r="BG21" s="558"/>
      <c r="BI21" s="558"/>
      <c r="BK21" s="558"/>
      <c r="BM21" s="558"/>
      <c r="BO21" s="558"/>
      <c r="BQ21" s="558"/>
      <c r="BS21" s="558"/>
      <c r="BU21" s="558"/>
      <c r="BW21" s="558"/>
      <c r="BY21" s="558"/>
      <c r="CA21" s="558"/>
      <c r="CC21" s="558"/>
      <c r="CE21" s="558"/>
      <c r="CG21" s="558"/>
      <c r="CI21" s="558"/>
      <c r="CK21" s="558"/>
      <c r="CM21" s="558"/>
      <c r="CO21" s="558"/>
      <c r="CQ21" s="558"/>
      <c r="CS21" s="558"/>
      <c r="CU21" s="558"/>
      <c r="CW21" s="558"/>
      <c r="CY21" s="558"/>
      <c r="DA21" s="558"/>
      <c r="DC21" s="558"/>
      <c r="DE21" s="558"/>
      <c r="DG21" s="558"/>
      <c r="DI21" s="558"/>
      <c r="DK21" s="558"/>
      <c r="DM21" s="558"/>
      <c r="DO21" s="558"/>
      <c r="DQ21" s="558"/>
      <c r="DS21" s="558"/>
      <c r="DU21" s="558"/>
      <c r="DW21" s="558"/>
      <c r="DY21" s="558"/>
      <c r="EA21" s="558"/>
      <c r="EC21" s="558"/>
      <c r="EE21" s="558"/>
      <c r="EG21" s="558"/>
      <c r="EI21" s="558"/>
      <c r="EK21" s="558"/>
      <c r="EM21" s="558"/>
      <c r="EO21" s="558"/>
      <c r="EQ21" s="558"/>
      <c r="ES21" s="558"/>
      <c r="EU21" s="558"/>
      <c r="EW21" s="558"/>
      <c r="EY21" s="558"/>
      <c r="FA21" s="558"/>
      <c r="FC21" s="558"/>
      <c r="FE21" s="558"/>
      <c r="FG21" s="558"/>
      <c r="FI21" s="558"/>
      <c r="FK21" s="558"/>
      <c r="FM21" s="558"/>
      <c r="FO21" s="558"/>
      <c r="FQ21" s="558"/>
      <c r="FS21" s="558"/>
      <c r="FU21" s="558"/>
      <c r="FW21" s="558"/>
      <c r="FY21" s="558"/>
      <c r="GA21" s="558"/>
      <c r="GC21" s="558"/>
      <c r="GE21" s="558"/>
      <c r="GG21" s="558"/>
      <c r="GI21" s="558"/>
      <c r="GK21" s="558"/>
      <c r="GM21" s="558"/>
      <c r="GO21" s="558"/>
      <c r="GQ21" s="558"/>
      <c r="GS21" s="558"/>
      <c r="GU21" s="558"/>
      <c r="GW21" s="558"/>
      <c r="GY21" s="558"/>
      <c r="HA21" s="558"/>
      <c r="HC21" s="558"/>
      <c r="HE21" s="558"/>
      <c r="HG21" s="558"/>
      <c r="HI21" s="558"/>
      <c r="HK21" s="558"/>
      <c r="HM21" s="558"/>
      <c r="HO21" s="558"/>
      <c r="HQ21" s="558"/>
      <c r="HS21" s="558"/>
      <c r="HU21" s="558"/>
      <c r="HW21" s="558"/>
      <c r="HY21" s="558"/>
      <c r="IA21" s="558"/>
      <c r="IC21" s="558"/>
      <c r="IE21" s="558"/>
      <c r="IG21" s="558"/>
      <c r="II21" s="558"/>
      <c r="IK21" s="558"/>
      <c r="IM21" s="558"/>
      <c r="IO21" s="558"/>
      <c r="IQ21" s="558"/>
      <c r="IS21" s="558"/>
      <c r="IU21" s="558"/>
    </row>
    <row r="22" spans="1:255" s="534" customFormat="1" ht="10.5" customHeight="1">
      <c r="A22" s="557" t="s">
        <v>273</v>
      </c>
      <c r="B22" s="534" t="s">
        <v>274</v>
      </c>
      <c r="C22" s="545">
        <v>27733</v>
      </c>
      <c r="D22" s="545">
        <v>38105</v>
      </c>
      <c r="E22" s="545">
        <v>45054</v>
      </c>
      <c r="F22" s="545">
        <v>16510</v>
      </c>
      <c r="G22" s="545">
        <v>13105</v>
      </c>
      <c r="H22" s="545" t="s">
        <v>367</v>
      </c>
      <c r="I22" s="545" t="s">
        <v>367</v>
      </c>
      <c r="J22" s="546" t="s">
        <v>306</v>
      </c>
      <c r="K22" s="547">
        <v>145613</v>
      </c>
      <c r="M22" s="557"/>
      <c r="O22" s="557"/>
      <c r="Q22" s="557"/>
      <c r="S22" s="557"/>
      <c r="U22" s="557"/>
      <c r="W22" s="557"/>
      <c r="Y22" s="557"/>
      <c r="AA22" s="557"/>
      <c r="AC22" s="557"/>
      <c r="AE22" s="557"/>
      <c r="AG22" s="557"/>
      <c r="AI22" s="557"/>
      <c r="AK22" s="557"/>
      <c r="AM22" s="557"/>
      <c r="AO22" s="557"/>
      <c r="AQ22" s="557"/>
      <c r="AS22" s="557"/>
      <c r="AU22" s="557"/>
      <c r="AW22" s="557"/>
      <c r="AY22" s="557"/>
      <c r="BA22" s="557"/>
      <c r="BC22" s="557"/>
      <c r="BE22" s="557"/>
      <c r="BG22" s="557"/>
      <c r="BI22" s="557"/>
      <c r="BK22" s="557"/>
      <c r="BM22" s="557"/>
      <c r="BO22" s="557"/>
      <c r="BQ22" s="557"/>
      <c r="BS22" s="557"/>
      <c r="BU22" s="557"/>
      <c r="BW22" s="557"/>
      <c r="BY22" s="557"/>
      <c r="CA22" s="557"/>
      <c r="CC22" s="557"/>
      <c r="CE22" s="557"/>
      <c r="CG22" s="557"/>
      <c r="CI22" s="557"/>
      <c r="CK22" s="557"/>
      <c r="CM22" s="557"/>
      <c r="CO22" s="557"/>
      <c r="CQ22" s="557"/>
      <c r="CS22" s="557"/>
      <c r="CU22" s="557"/>
      <c r="CW22" s="557"/>
      <c r="CY22" s="557"/>
      <c r="DA22" s="557"/>
      <c r="DC22" s="557"/>
      <c r="DE22" s="557"/>
      <c r="DG22" s="557"/>
      <c r="DI22" s="557"/>
      <c r="DK22" s="557"/>
      <c r="DM22" s="557"/>
      <c r="DO22" s="557"/>
      <c r="DQ22" s="557"/>
      <c r="DS22" s="557"/>
      <c r="DU22" s="557"/>
      <c r="DW22" s="557"/>
      <c r="DY22" s="557"/>
      <c r="EA22" s="557"/>
      <c r="EC22" s="557"/>
      <c r="EE22" s="557"/>
      <c r="EG22" s="557"/>
      <c r="EI22" s="557"/>
      <c r="EK22" s="557"/>
      <c r="EM22" s="557"/>
      <c r="EO22" s="557"/>
      <c r="EQ22" s="557"/>
      <c r="ES22" s="557"/>
      <c r="EU22" s="557"/>
      <c r="EW22" s="557"/>
      <c r="EY22" s="557"/>
      <c r="FA22" s="557"/>
      <c r="FC22" s="557"/>
      <c r="FE22" s="557"/>
      <c r="FG22" s="557"/>
      <c r="FI22" s="557"/>
      <c r="FK22" s="557"/>
      <c r="FM22" s="557"/>
      <c r="FO22" s="557"/>
      <c r="FQ22" s="557"/>
      <c r="FS22" s="557"/>
      <c r="FU22" s="557"/>
      <c r="FW22" s="557"/>
      <c r="FY22" s="557"/>
      <c r="GA22" s="557"/>
      <c r="GC22" s="557"/>
      <c r="GE22" s="557"/>
      <c r="GG22" s="557"/>
      <c r="GI22" s="557"/>
      <c r="GK22" s="557"/>
      <c r="GM22" s="557"/>
      <c r="GO22" s="557"/>
      <c r="GQ22" s="557"/>
      <c r="GS22" s="557"/>
      <c r="GU22" s="557"/>
      <c r="GW22" s="557"/>
      <c r="GY22" s="557"/>
      <c r="HA22" s="557"/>
      <c r="HC22" s="557"/>
      <c r="HE22" s="557"/>
      <c r="HG22" s="557"/>
      <c r="HI22" s="557"/>
      <c r="HK22" s="557"/>
      <c r="HM22" s="557"/>
      <c r="HO22" s="557"/>
      <c r="HQ22" s="557"/>
      <c r="HS22" s="557"/>
      <c r="HU22" s="557"/>
      <c r="HW22" s="557"/>
      <c r="HY22" s="557"/>
      <c r="IA22" s="557"/>
      <c r="IC22" s="557"/>
      <c r="IE22" s="557"/>
      <c r="IG22" s="557"/>
      <c r="II22" s="557"/>
      <c r="IK22" s="557"/>
      <c r="IM22" s="557"/>
      <c r="IO22" s="557"/>
      <c r="IQ22" s="557"/>
      <c r="IS22" s="557"/>
      <c r="IU22" s="557"/>
    </row>
    <row r="23" spans="1:255" s="534" customFormat="1" ht="10.5" customHeight="1">
      <c r="A23" s="557" t="s">
        <v>275</v>
      </c>
      <c r="B23" s="534" t="s">
        <v>276</v>
      </c>
      <c r="C23" s="546">
        <v>2542</v>
      </c>
      <c r="D23" s="546">
        <v>2402</v>
      </c>
      <c r="E23" s="546">
        <v>3619</v>
      </c>
      <c r="F23" s="546">
        <v>1547</v>
      </c>
      <c r="G23" s="546">
        <v>995</v>
      </c>
      <c r="H23" s="546">
        <v>411</v>
      </c>
      <c r="I23" s="546">
        <v>79</v>
      </c>
      <c r="J23" s="546" t="s">
        <v>306</v>
      </c>
      <c r="K23" s="547">
        <v>11595</v>
      </c>
      <c r="M23" s="557"/>
      <c r="O23" s="557"/>
      <c r="Q23" s="557"/>
      <c r="S23" s="557"/>
      <c r="U23" s="557"/>
      <c r="W23" s="557"/>
      <c r="Y23" s="557"/>
      <c r="AA23" s="557"/>
      <c r="AC23" s="557"/>
      <c r="AE23" s="557"/>
      <c r="AG23" s="557"/>
      <c r="AI23" s="557"/>
      <c r="AK23" s="557"/>
      <c r="AM23" s="557"/>
      <c r="AO23" s="557"/>
      <c r="AQ23" s="557"/>
      <c r="AS23" s="557"/>
      <c r="AU23" s="557"/>
      <c r="AW23" s="557"/>
      <c r="AY23" s="557"/>
      <c r="BA23" s="557"/>
      <c r="BC23" s="557"/>
      <c r="BE23" s="557"/>
      <c r="BG23" s="557"/>
      <c r="BI23" s="557"/>
      <c r="BK23" s="557"/>
      <c r="BM23" s="557"/>
      <c r="BO23" s="557"/>
      <c r="BQ23" s="557"/>
      <c r="BS23" s="557"/>
      <c r="BU23" s="557"/>
      <c r="BW23" s="557"/>
      <c r="BY23" s="557"/>
      <c r="CA23" s="557"/>
      <c r="CC23" s="557"/>
      <c r="CE23" s="557"/>
      <c r="CG23" s="557"/>
      <c r="CI23" s="557"/>
      <c r="CK23" s="557"/>
      <c r="CM23" s="557"/>
      <c r="CO23" s="557"/>
      <c r="CQ23" s="557"/>
      <c r="CS23" s="557"/>
      <c r="CU23" s="557"/>
      <c r="CW23" s="557"/>
      <c r="CY23" s="557"/>
      <c r="DA23" s="557"/>
      <c r="DC23" s="557"/>
      <c r="DE23" s="557"/>
      <c r="DG23" s="557"/>
      <c r="DI23" s="557"/>
      <c r="DK23" s="557"/>
      <c r="DM23" s="557"/>
      <c r="DO23" s="557"/>
      <c r="DQ23" s="557"/>
      <c r="DS23" s="557"/>
      <c r="DU23" s="557"/>
      <c r="DW23" s="557"/>
      <c r="DY23" s="557"/>
      <c r="EA23" s="557"/>
      <c r="EC23" s="557"/>
      <c r="EE23" s="557"/>
      <c r="EG23" s="557"/>
      <c r="EI23" s="557"/>
      <c r="EK23" s="557"/>
      <c r="EM23" s="557"/>
      <c r="EO23" s="557"/>
      <c r="EQ23" s="557"/>
      <c r="ES23" s="557"/>
      <c r="EU23" s="557"/>
      <c r="EW23" s="557"/>
      <c r="EY23" s="557"/>
      <c r="FA23" s="557"/>
      <c r="FC23" s="557"/>
      <c r="FE23" s="557"/>
      <c r="FG23" s="557"/>
      <c r="FI23" s="557"/>
      <c r="FK23" s="557"/>
      <c r="FM23" s="557"/>
      <c r="FO23" s="557"/>
      <c r="FQ23" s="557"/>
      <c r="FS23" s="557"/>
      <c r="FU23" s="557"/>
      <c r="FW23" s="557"/>
      <c r="FY23" s="557"/>
      <c r="GA23" s="557"/>
      <c r="GC23" s="557"/>
      <c r="GE23" s="557"/>
      <c r="GG23" s="557"/>
      <c r="GI23" s="557"/>
      <c r="GK23" s="557"/>
      <c r="GM23" s="557"/>
      <c r="GO23" s="557"/>
      <c r="GQ23" s="557"/>
      <c r="GS23" s="557"/>
      <c r="GU23" s="557"/>
      <c r="GW23" s="557"/>
      <c r="GY23" s="557"/>
      <c r="HA23" s="557"/>
      <c r="HC23" s="557"/>
      <c r="HE23" s="557"/>
      <c r="HG23" s="557"/>
      <c r="HI23" s="557"/>
      <c r="HK23" s="557"/>
      <c r="HM23" s="557"/>
      <c r="HO23" s="557"/>
      <c r="HQ23" s="557"/>
      <c r="HS23" s="557"/>
      <c r="HU23" s="557"/>
      <c r="HW23" s="557"/>
      <c r="HY23" s="557"/>
      <c r="IA23" s="557"/>
      <c r="IC23" s="557"/>
      <c r="IE23" s="557"/>
      <c r="IG23" s="557"/>
      <c r="II23" s="557"/>
      <c r="IK23" s="557"/>
      <c r="IM23" s="557"/>
      <c r="IO23" s="557"/>
      <c r="IQ23" s="557"/>
      <c r="IS23" s="557"/>
      <c r="IU23" s="557"/>
    </row>
    <row r="24" spans="1:255" s="534" customFormat="1" ht="10.5" customHeight="1">
      <c r="A24" s="557" t="s">
        <v>277</v>
      </c>
      <c r="B24" s="534" t="s">
        <v>278</v>
      </c>
      <c r="C24" s="546">
        <v>16657</v>
      </c>
      <c r="D24" s="546">
        <v>26742</v>
      </c>
      <c r="E24" s="546">
        <v>21884</v>
      </c>
      <c r="F24" s="546">
        <v>9574</v>
      </c>
      <c r="G24" s="546">
        <v>2655</v>
      </c>
      <c r="H24" s="545" t="s">
        <v>367</v>
      </c>
      <c r="I24" s="545" t="s">
        <v>367</v>
      </c>
      <c r="J24" s="546" t="s">
        <v>306</v>
      </c>
      <c r="K24" s="547">
        <v>81070</v>
      </c>
      <c r="M24" s="557"/>
      <c r="O24" s="557"/>
      <c r="Q24" s="557"/>
      <c r="S24" s="557"/>
      <c r="U24" s="557"/>
      <c r="W24" s="557"/>
      <c r="Y24" s="557"/>
      <c r="AA24" s="557"/>
      <c r="AC24" s="557"/>
      <c r="AE24" s="557"/>
      <c r="AG24" s="557"/>
      <c r="AI24" s="557"/>
      <c r="AK24" s="557"/>
      <c r="AM24" s="557"/>
      <c r="AO24" s="557"/>
      <c r="AQ24" s="557"/>
      <c r="AS24" s="557"/>
      <c r="AU24" s="557"/>
      <c r="AW24" s="557"/>
      <c r="AY24" s="557"/>
      <c r="BA24" s="557"/>
      <c r="BC24" s="557"/>
      <c r="BE24" s="557"/>
      <c r="BG24" s="557"/>
      <c r="BI24" s="557"/>
      <c r="BK24" s="557"/>
      <c r="BM24" s="557"/>
      <c r="BO24" s="557"/>
      <c r="BQ24" s="557"/>
      <c r="BS24" s="557"/>
      <c r="BU24" s="557"/>
      <c r="BW24" s="557"/>
      <c r="BY24" s="557"/>
      <c r="CA24" s="557"/>
      <c r="CC24" s="557"/>
      <c r="CE24" s="557"/>
      <c r="CG24" s="557"/>
      <c r="CI24" s="557"/>
      <c r="CK24" s="557"/>
      <c r="CM24" s="557"/>
      <c r="CO24" s="557"/>
      <c r="CQ24" s="557"/>
      <c r="CS24" s="557"/>
      <c r="CU24" s="557"/>
      <c r="CW24" s="557"/>
      <c r="CY24" s="557"/>
      <c r="DA24" s="557"/>
      <c r="DC24" s="557"/>
      <c r="DE24" s="557"/>
      <c r="DG24" s="557"/>
      <c r="DI24" s="557"/>
      <c r="DK24" s="557"/>
      <c r="DM24" s="557"/>
      <c r="DO24" s="557"/>
      <c r="DQ24" s="557"/>
      <c r="DS24" s="557"/>
      <c r="DU24" s="557"/>
      <c r="DW24" s="557"/>
      <c r="DY24" s="557"/>
      <c r="EA24" s="557"/>
      <c r="EC24" s="557"/>
      <c r="EE24" s="557"/>
      <c r="EG24" s="557"/>
      <c r="EI24" s="557"/>
      <c r="EK24" s="557"/>
      <c r="EM24" s="557"/>
      <c r="EO24" s="557"/>
      <c r="EQ24" s="557"/>
      <c r="ES24" s="557"/>
      <c r="EU24" s="557"/>
      <c r="EW24" s="557"/>
      <c r="EY24" s="557"/>
      <c r="FA24" s="557"/>
      <c r="FC24" s="557"/>
      <c r="FE24" s="557"/>
      <c r="FG24" s="557"/>
      <c r="FI24" s="557"/>
      <c r="FK24" s="557"/>
      <c r="FM24" s="557"/>
      <c r="FO24" s="557"/>
      <c r="FQ24" s="557"/>
      <c r="FS24" s="557"/>
      <c r="FU24" s="557"/>
      <c r="FW24" s="557"/>
      <c r="FY24" s="557"/>
      <c r="GA24" s="557"/>
      <c r="GC24" s="557"/>
      <c r="GE24" s="557"/>
      <c r="GG24" s="557"/>
      <c r="GI24" s="557"/>
      <c r="GK24" s="557"/>
      <c r="GM24" s="557"/>
      <c r="GO24" s="557"/>
      <c r="GQ24" s="557"/>
      <c r="GS24" s="557"/>
      <c r="GU24" s="557"/>
      <c r="GW24" s="557"/>
      <c r="GY24" s="557"/>
      <c r="HA24" s="557"/>
      <c r="HC24" s="557"/>
      <c r="HE24" s="557"/>
      <c r="HG24" s="557"/>
      <c r="HI24" s="557"/>
      <c r="HK24" s="557"/>
      <c r="HM24" s="557"/>
      <c r="HO24" s="557"/>
      <c r="HQ24" s="557"/>
      <c r="HS24" s="557"/>
      <c r="HU24" s="557"/>
      <c r="HW24" s="557"/>
      <c r="HY24" s="557"/>
      <c r="IA24" s="557"/>
      <c r="IC24" s="557"/>
      <c r="IE24" s="557"/>
      <c r="IG24" s="557"/>
      <c r="II24" s="557"/>
      <c r="IK24" s="557"/>
      <c r="IM24" s="557"/>
      <c r="IO24" s="557"/>
      <c r="IQ24" s="557"/>
      <c r="IS24" s="557"/>
      <c r="IU24" s="557"/>
    </row>
    <row r="25" spans="1:255" s="552" customFormat="1" ht="21" customHeight="1">
      <c r="A25" s="558" t="s">
        <v>279</v>
      </c>
      <c r="B25" s="552" t="s">
        <v>280</v>
      </c>
      <c r="C25" s="546">
        <v>2638</v>
      </c>
      <c r="D25" s="546">
        <v>3773</v>
      </c>
      <c r="E25" s="546">
        <v>3871</v>
      </c>
      <c r="F25" s="546">
        <v>1061</v>
      </c>
      <c r="G25" s="546">
        <v>351</v>
      </c>
      <c r="H25" s="545" t="s">
        <v>367</v>
      </c>
      <c r="I25" s="545" t="s">
        <v>367</v>
      </c>
      <c r="J25" s="546" t="s">
        <v>306</v>
      </c>
      <c r="K25" s="553">
        <v>12250</v>
      </c>
      <c r="M25" s="558"/>
      <c r="O25" s="558"/>
      <c r="Q25" s="558"/>
      <c r="S25" s="558"/>
      <c r="U25" s="558"/>
      <c r="W25" s="558"/>
      <c r="Y25" s="558"/>
      <c r="AA25" s="558"/>
      <c r="AC25" s="558"/>
      <c r="AE25" s="558"/>
      <c r="AG25" s="558"/>
      <c r="AI25" s="558"/>
      <c r="AK25" s="558"/>
      <c r="AM25" s="558"/>
      <c r="AO25" s="558"/>
      <c r="AQ25" s="558"/>
      <c r="AS25" s="558"/>
      <c r="AU25" s="558"/>
      <c r="AW25" s="558"/>
      <c r="AY25" s="558"/>
      <c r="BA25" s="558"/>
      <c r="BC25" s="558"/>
      <c r="BE25" s="558"/>
      <c r="BG25" s="558"/>
      <c r="BI25" s="558"/>
      <c r="BK25" s="558"/>
      <c r="BM25" s="558"/>
      <c r="BO25" s="558"/>
      <c r="BQ25" s="558"/>
      <c r="BS25" s="558"/>
      <c r="BU25" s="558"/>
      <c r="BW25" s="558"/>
      <c r="BY25" s="558"/>
      <c r="CA25" s="558"/>
      <c r="CC25" s="558"/>
      <c r="CE25" s="558"/>
      <c r="CG25" s="558"/>
      <c r="CI25" s="558"/>
      <c r="CK25" s="558"/>
      <c r="CM25" s="558"/>
      <c r="CO25" s="558"/>
      <c r="CQ25" s="558"/>
      <c r="CS25" s="558"/>
      <c r="CU25" s="558"/>
      <c r="CW25" s="558"/>
      <c r="CY25" s="558"/>
      <c r="DA25" s="558"/>
      <c r="DC25" s="558"/>
      <c r="DE25" s="558"/>
      <c r="DG25" s="558"/>
      <c r="DI25" s="558"/>
      <c r="DK25" s="558"/>
      <c r="DM25" s="558"/>
      <c r="DO25" s="558"/>
      <c r="DQ25" s="558"/>
      <c r="DS25" s="558"/>
      <c r="DU25" s="558"/>
      <c r="DW25" s="558"/>
      <c r="DY25" s="558"/>
      <c r="EA25" s="558"/>
      <c r="EC25" s="558"/>
      <c r="EE25" s="558"/>
      <c r="EG25" s="558"/>
      <c r="EI25" s="558"/>
      <c r="EK25" s="558"/>
      <c r="EM25" s="558"/>
      <c r="EO25" s="558"/>
      <c r="EQ25" s="558"/>
      <c r="ES25" s="558"/>
      <c r="EU25" s="558"/>
      <c r="EW25" s="558"/>
      <c r="EY25" s="558"/>
      <c r="FA25" s="558"/>
      <c r="FC25" s="558"/>
      <c r="FE25" s="558"/>
      <c r="FG25" s="558"/>
      <c r="FI25" s="558"/>
      <c r="FK25" s="558"/>
      <c r="FM25" s="558"/>
      <c r="FO25" s="558"/>
      <c r="FQ25" s="558"/>
      <c r="FS25" s="558"/>
      <c r="FU25" s="558"/>
      <c r="FW25" s="558"/>
      <c r="FY25" s="558"/>
      <c r="GA25" s="558"/>
      <c r="GC25" s="558"/>
      <c r="GE25" s="558"/>
      <c r="GG25" s="558"/>
      <c r="GI25" s="558"/>
      <c r="GK25" s="558"/>
      <c r="GM25" s="558"/>
      <c r="GO25" s="558"/>
      <c r="GQ25" s="558"/>
      <c r="GS25" s="558"/>
      <c r="GU25" s="558"/>
      <c r="GW25" s="558"/>
      <c r="GY25" s="558"/>
      <c r="HA25" s="558"/>
      <c r="HC25" s="558"/>
      <c r="HE25" s="558"/>
      <c r="HG25" s="558"/>
      <c r="HI25" s="558"/>
      <c r="HK25" s="558"/>
      <c r="HM25" s="558"/>
      <c r="HO25" s="558"/>
      <c r="HQ25" s="558"/>
      <c r="HS25" s="558"/>
      <c r="HU25" s="558"/>
      <c r="HW25" s="558"/>
      <c r="HY25" s="558"/>
      <c r="IA25" s="558"/>
      <c r="IC25" s="558"/>
      <c r="IE25" s="558"/>
      <c r="IG25" s="558"/>
      <c r="II25" s="558"/>
      <c r="IK25" s="558"/>
      <c r="IM25" s="558"/>
      <c r="IO25" s="558"/>
      <c r="IQ25" s="558"/>
      <c r="IS25" s="558"/>
      <c r="IU25" s="558"/>
    </row>
    <row r="26" spans="1:255" s="534" customFormat="1" ht="10.5" customHeight="1">
      <c r="A26" s="557" t="s">
        <v>281</v>
      </c>
      <c r="B26" s="534" t="s">
        <v>282</v>
      </c>
      <c r="C26" s="546">
        <v>4083</v>
      </c>
      <c r="D26" s="546">
        <v>4318</v>
      </c>
      <c r="E26" s="546">
        <v>5138</v>
      </c>
      <c r="F26" s="546">
        <v>3028</v>
      </c>
      <c r="G26" s="546">
        <v>1756</v>
      </c>
      <c r="H26" s="546">
        <v>800</v>
      </c>
      <c r="I26" s="546">
        <v>229</v>
      </c>
      <c r="J26" s="546" t="s">
        <v>306</v>
      </c>
      <c r="K26" s="547">
        <v>19352</v>
      </c>
      <c r="M26" s="557"/>
      <c r="O26" s="557"/>
      <c r="Q26" s="557"/>
      <c r="S26" s="557"/>
      <c r="U26" s="557"/>
      <c r="W26" s="557"/>
      <c r="Y26" s="557"/>
      <c r="AA26" s="557"/>
      <c r="AC26" s="557"/>
      <c r="AE26" s="557"/>
      <c r="AG26" s="557"/>
      <c r="AI26" s="557"/>
      <c r="AK26" s="557"/>
      <c r="AM26" s="557"/>
      <c r="AO26" s="557"/>
      <c r="AQ26" s="557"/>
      <c r="AS26" s="557"/>
      <c r="AU26" s="557"/>
      <c r="AW26" s="557"/>
      <c r="AY26" s="557"/>
      <c r="BA26" s="557"/>
      <c r="BC26" s="557"/>
      <c r="BE26" s="557"/>
      <c r="BG26" s="557"/>
      <c r="BI26" s="557"/>
      <c r="BK26" s="557"/>
      <c r="BM26" s="557"/>
      <c r="BO26" s="557"/>
      <c r="BQ26" s="557"/>
      <c r="BS26" s="557"/>
      <c r="BU26" s="557"/>
      <c r="BW26" s="557"/>
      <c r="BY26" s="557"/>
      <c r="CA26" s="557"/>
      <c r="CC26" s="557"/>
      <c r="CE26" s="557"/>
      <c r="CG26" s="557"/>
      <c r="CI26" s="557"/>
      <c r="CK26" s="557"/>
      <c r="CM26" s="557"/>
      <c r="CO26" s="557"/>
      <c r="CQ26" s="557"/>
      <c r="CS26" s="557"/>
      <c r="CU26" s="557"/>
      <c r="CW26" s="557"/>
      <c r="CY26" s="557"/>
      <c r="DA26" s="557"/>
      <c r="DC26" s="557"/>
      <c r="DE26" s="557"/>
      <c r="DG26" s="557"/>
      <c r="DI26" s="557"/>
      <c r="DK26" s="557"/>
      <c r="DM26" s="557"/>
      <c r="DO26" s="557"/>
      <c r="DQ26" s="557"/>
      <c r="DS26" s="557"/>
      <c r="DU26" s="557"/>
      <c r="DW26" s="557"/>
      <c r="DY26" s="557"/>
      <c r="EA26" s="557"/>
      <c r="EC26" s="557"/>
      <c r="EE26" s="557"/>
      <c r="EG26" s="557"/>
      <c r="EI26" s="557"/>
      <c r="EK26" s="557"/>
      <c r="EM26" s="557"/>
      <c r="EO26" s="557"/>
      <c r="EQ26" s="557"/>
      <c r="ES26" s="557"/>
      <c r="EU26" s="557"/>
      <c r="EW26" s="557"/>
      <c r="EY26" s="557"/>
      <c r="FA26" s="557"/>
      <c r="FC26" s="557"/>
      <c r="FE26" s="557"/>
      <c r="FG26" s="557"/>
      <c r="FI26" s="557"/>
      <c r="FK26" s="557"/>
      <c r="FM26" s="557"/>
      <c r="FO26" s="557"/>
      <c r="FQ26" s="557"/>
      <c r="FS26" s="557"/>
      <c r="FU26" s="557"/>
      <c r="FW26" s="557"/>
      <c r="FY26" s="557"/>
      <c r="GA26" s="557"/>
      <c r="GC26" s="557"/>
      <c r="GE26" s="557"/>
      <c r="GG26" s="557"/>
      <c r="GI26" s="557"/>
      <c r="GK26" s="557"/>
      <c r="GM26" s="557"/>
      <c r="GO26" s="557"/>
      <c r="GQ26" s="557"/>
      <c r="GS26" s="557"/>
      <c r="GU26" s="557"/>
      <c r="GW26" s="557"/>
      <c r="GY26" s="557"/>
      <c r="HA26" s="557"/>
      <c r="HC26" s="557"/>
      <c r="HE26" s="557"/>
      <c r="HG26" s="557"/>
      <c r="HI26" s="557"/>
      <c r="HK26" s="557"/>
      <c r="HM26" s="557"/>
      <c r="HO26" s="557"/>
      <c r="HQ26" s="557"/>
      <c r="HS26" s="557"/>
      <c r="HU26" s="557"/>
      <c r="HW26" s="557"/>
      <c r="HY26" s="557"/>
      <c r="IA26" s="557"/>
      <c r="IC26" s="557"/>
      <c r="IE26" s="557"/>
      <c r="IG26" s="557"/>
      <c r="II26" s="557"/>
      <c r="IK26" s="557"/>
      <c r="IM26" s="557"/>
      <c r="IO26" s="557"/>
      <c r="IQ26" s="557"/>
      <c r="IS26" s="557"/>
      <c r="IU26" s="557"/>
    </row>
    <row r="27" spans="1:255" s="534" customFormat="1" ht="10.5" customHeight="1">
      <c r="A27" s="557" t="s">
        <v>283</v>
      </c>
      <c r="B27" s="534" t="s">
        <v>284</v>
      </c>
      <c r="C27" s="546">
        <v>80</v>
      </c>
      <c r="D27" s="546">
        <v>86</v>
      </c>
      <c r="E27" s="546">
        <v>117</v>
      </c>
      <c r="F27" s="546">
        <v>59</v>
      </c>
      <c r="G27" s="546">
        <v>45</v>
      </c>
      <c r="H27" s="545" t="s">
        <v>367</v>
      </c>
      <c r="I27" s="545" t="s">
        <v>367</v>
      </c>
      <c r="J27" s="546" t="s">
        <v>306</v>
      </c>
      <c r="K27" s="547">
        <v>403</v>
      </c>
      <c r="M27" s="557"/>
      <c r="O27" s="557"/>
      <c r="Q27" s="557"/>
      <c r="S27" s="557"/>
      <c r="U27" s="557"/>
      <c r="W27" s="557"/>
      <c r="Y27" s="557"/>
      <c r="AA27" s="557"/>
      <c r="AC27" s="557"/>
      <c r="AE27" s="557"/>
      <c r="AG27" s="557"/>
      <c r="AI27" s="557"/>
      <c r="AK27" s="557"/>
      <c r="AM27" s="557"/>
      <c r="AO27" s="557"/>
      <c r="AQ27" s="557"/>
      <c r="AS27" s="557"/>
      <c r="AU27" s="557"/>
      <c r="AW27" s="557"/>
      <c r="AY27" s="557"/>
      <c r="BA27" s="557"/>
      <c r="BC27" s="557"/>
      <c r="BE27" s="557"/>
      <c r="BG27" s="557"/>
      <c r="BI27" s="557"/>
      <c r="BK27" s="557"/>
      <c r="BM27" s="557"/>
      <c r="BO27" s="557"/>
      <c r="BQ27" s="557"/>
      <c r="BS27" s="557"/>
      <c r="BU27" s="557"/>
      <c r="BW27" s="557"/>
      <c r="BY27" s="557"/>
      <c r="CA27" s="557"/>
      <c r="CC27" s="557"/>
      <c r="CE27" s="557"/>
      <c r="CG27" s="557"/>
      <c r="CI27" s="557"/>
      <c r="CK27" s="557"/>
      <c r="CM27" s="557"/>
      <c r="CO27" s="557"/>
      <c r="CQ27" s="557"/>
      <c r="CS27" s="557"/>
      <c r="CU27" s="557"/>
      <c r="CW27" s="557"/>
      <c r="CY27" s="557"/>
      <c r="DA27" s="557"/>
      <c r="DC27" s="557"/>
      <c r="DE27" s="557"/>
      <c r="DG27" s="557"/>
      <c r="DI27" s="557"/>
      <c r="DK27" s="557"/>
      <c r="DM27" s="557"/>
      <c r="DO27" s="557"/>
      <c r="DQ27" s="557"/>
      <c r="DS27" s="557"/>
      <c r="DU27" s="557"/>
      <c r="DW27" s="557"/>
      <c r="DY27" s="557"/>
      <c r="EA27" s="557"/>
      <c r="EC27" s="557"/>
      <c r="EE27" s="557"/>
      <c r="EG27" s="557"/>
      <c r="EI27" s="557"/>
      <c r="EK27" s="557"/>
      <c r="EM27" s="557"/>
      <c r="EO27" s="557"/>
      <c r="EQ27" s="557"/>
      <c r="ES27" s="557"/>
      <c r="EU27" s="557"/>
      <c r="EW27" s="557"/>
      <c r="EY27" s="557"/>
      <c r="FA27" s="557"/>
      <c r="FC27" s="557"/>
      <c r="FE27" s="557"/>
      <c r="FG27" s="557"/>
      <c r="FI27" s="557"/>
      <c r="FK27" s="557"/>
      <c r="FM27" s="557"/>
      <c r="FO27" s="557"/>
      <c r="FQ27" s="557"/>
      <c r="FS27" s="557"/>
      <c r="FU27" s="557"/>
      <c r="FW27" s="557"/>
      <c r="FY27" s="557"/>
      <c r="GA27" s="557"/>
      <c r="GC27" s="557"/>
      <c r="GE27" s="557"/>
      <c r="GG27" s="557"/>
      <c r="GI27" s="557"/>
      <c r="GK27" s="557"/>
      <c r="GM27" s="557"/>
      <c r="GO27" s="557"/>
      <c r="GQ27" s="557"/>
      <c r="GS27" s="557"/>
      <c r="GU27" s="557"/>
      <c r="GW27" s="557"/>
      <c r="GY27" s="557"/>
      <c r="HA27" s="557"/>
      <c r="HC27" s="557"/>
      <c r="HE27" s="557"/>
      <c r="HG27" s="557"/>
      <c r="HI27" s="557"/>
      <c r="HK27" s="557"/>
      <c r="HM27" s="557"/>
      <c r="HO27" s="557"/>
      <c r="HQ27" s="557"/>
      <c r="HS27" s="557"/>
      <c r="HU27" s="557"/>
      <c r="HW27" s="557"/>
      <c r="HY27" s="557"/>
      <c r="IA27" s="557"/>
      <c r="IC27" s="557"/>
      <c r="IE27" s="557"/>
      <c r="IG27" s="557"/>
      <c r="II27" s="557"/>
      <c r="IK27" s="557"/>
      <c r="IM27" s="557"/>
      <c r="IO27" s="557"/>
      <c r="IQ27" s="557"/>
      <c r="IS27" s="557"/>
      <c r="IU27" s="557"/>
    </row>
    <row r="28" spans="1:255" s="552" customFormat="1" ht="21" customHeight="1">
      <c r="A28" s="558" t="s">
        <v>285</v>
      </c>
      <c r="B28" s="552" t="s">
        <v>286</v>
      </c>
      <c r="C28" s="546">
        <v>31450</v>
      </c>
      <c r="D28" s="546">
        <v>26417</v>
      </c>
      <c r="E28" s="546">
        <v>22072</v>
      </c>
      <c r="F28" s="546">
        <v>11842</v>
      </c>
      <c r="G28" s="546">
        <v>6680</v>
      </c>
      <c r="H28" s="546">
        <v>4349</v>
      </c>
      <c r="I28" s="546">
        <v>550</v>
      </c>
      <c r="J28" s="546" t="s">
        <v>306</v>
      </c>
      <c r="K28" s="553">
        <v>103360</v>
      </c>
      <c r="M28" s="558"/>
      <c r="O28" s="558"/>
      <c r="Q28" s="558"/>
      <c r="S28" s="558"/>
      <c r="U28" s="558"/>
      <c r="W28" s="558"/>
      <c r="Y28" s="558"/>
      <c r="AA28" s="558"/>
      <c r="AC28" s="558"/>
      <c r="AE28" s="558"/>
      <c r="AG28" s="558"/>
      <c r="AI28" s="558"/>
      <c r="AK28" s="558"/>
      <c r="AM28" s="558"/>
      <c r="AO28" s="558"/>
      <c r="AQ28" s="558"/>
      <c r="AS28" s="558"/>
      <c r="AU28" s="558"/>
      <c r="AW28" s="558"/>
      <c r="AY28" s="558"/>
      <c r="BA28" s="558"/>
      <c r="BC28" s="558"/>
      <c r="BE28" s="558"/>
      <c r="BG28" s="558"/>
      <c r="BI28" s="558"/>
      <c r="BK28" s="558"/>
      <c r="BM28" s="558"/>
      <c r="BO28" s="558"/>
      <c r="BQ28" s="558"/>
      <c r="BS28" s="558"/>
      <c r="BU28" s="558"/>
      <c r="BW28" s="558"/>
      <c r="BY28" s="558"/>
      <c r="CA28" s="558"/>
      <c r="CC28" s="558"/>
      <c r="CE28" s="558"/>
      <c r="CG28" s="558"/>
      <c r="CI28" s="558"/>
      <c r="CK28" s="558"/>
      <c r="CM28" s="558"/>
      <c r="CO28" s="558"/>
      <c r="CQ28" s="558"/>
      <c r="CS28" s="558"/>
      <c r="CU28" s="558"/>
      <c r="CW28" s="558"/>
      <c r="CY28" s="558"/>
      <c r="DA28" s="558"/>
      <c r="DC28" s="558"/>
      <c r="DE28" s="558"/>
      <c r="DG28" s="558"/>
      <c r="DI28" s="558"/>
      <c r="DK28" s="558"/>
      <c r="DM28" s="558"/>
      <c r="DO28" s="558"/>
      <c r="DQ28" s="558"/>
      <c r="DS28" s="558"/>
      <c r="DU28" s="558"/>
      <c r="DW28" s="558"/>
      <c r="DY28" s="558"/>
      <c r="EA28" s="558"/>
      <c r="EC28" s="558"/>
      <c r="EE28" s="558"/>
      <c r="EG28" s="558"/>
      <c r="EI28" s="558"/>
      <c r="EK28" s="558"/>
      <c r="EM28" s="558"/>
      <c r="EO28" s="558"/>
      <c r="EQ28" s="558"/>
      <c r="ES28" s="558"/>
      <c r="EU28" s="558"/>
      <c r="EW28" s="558"/>
      <c r="EY28" s="558"/>
      <c r="FA28" s="558"/>
      <c r="FC28" s="558"/>
      <c r="FE28" s="558"/>
      <c r="FG28" s="558"/>
      <c r="FI28" s="558"/>
      <c r="FK28" s="558"/>
      <c r="FM28" s="558"/>
      <c r="FO28" s="558"/>
      <c r="FQ28" s="558"/>
      <c r="FS28" s="558"/>
      <c r="FU28" s="558"/>
      <c r="FW28" s="558"/>
      <c r="FY28" s="558"/>
      <c r="GA28" s="558"/>
      <c r="GC28" s="558"/>
      <c r="GE28" s="558"/>
      <c r="GG28" s="558"/>
      <c r="GI28" s="558"/>
      <c r="GK28" s="558"/>
      <c r="GM28" s="558"/>
      <c r="GO28" s="558"/>
      <c r="GQ28" s="558"/>
      <c r="GS28" s="558"/>
      <c r="GU28" s="558"/>
      <c r="GW28" s="558"/>
      <c r="GY28" s="558"/>
      <c r="HA28" s="558"/>
      <c r="HC28" s="558"/>
      <c r="HE28" s="558"/>
      <c r="HG28" s="558"/>
      <c r="HI28" s="558"/>
      <c r="HK28" s="558"/>
      <c r="HM28" s="558"/>
      <c r="HO28" s="558"/>
      <c r="HQ28" s="558"/>
      <c r="HS28" s="558"/>
      <c r="HU28" s="558"/>
      <c r="HW28" s="558"/>
      <c r="HY28" s="558"/>
      <c r="IA28" s="558"/>
      <c r="IC28" s="558"/>
      <c r="IE28" s="558"/>
      <c r="IG28" s="558"/>
      <c r="II28" s="558"/>
      <c r="IK28" s="558"/>
      <c r="IM28" s="558"/>
      <c r="IO28" s="558"/>
      <c r="IQ28" s="558"/>
      <c r="IS28" s="558"/>
      <c r="IU28" s="558"/>
    </row>
    <row r="29" spans="1:11" s="534" customFormat="1" ht="10.5" customHeight="1">
      <c r="A29" s="534" t="s">
        <v>287</v>
      </c>
      <c r="B29" s="534" t="s">
        <v>288</v>
      </c>
      <c r="C29" s="546">
        <v>1953</v>
      </c>
      <c r="D29" s="546">
        <v>12911</v>
      </c>
      <c r="E29" s="546">
        <v>1020</v>
      </c>
      <c r="F29" s="546">
        <v>651</v>
      </c>
      <c r="G29" s="546">
        <v>577</v>
      </c>
      <c r="H29" s="546">
        <v>720</v>
      </c>
      <c r="I29" s="546">
        <v>52</v>
      </c>
      <c r="J29" s="546" t="s">
        <v>306</v>
      </c>
      <c r="K29" s="547">
        <v>17884</v>
      </c>
    </row>
    <row r="30" spans="2:11" s="534" customFormat="1" ht="10.5" customHeight="1">
      <c r="B30" s="534" t="s">
        <v>289</v>
      </c>
      <c r="C30" s="546">
        <v>301958</v>
      </c>
      <c r="D30" s="546">
        <v>214804</v>
      </c>
      <c r="E30" s="546">
        <v>207322</v>
      </c>
      <c r="F30" s="546">
        <v>102956</v>
      </c>
      <c r="G30" s="546">
        <v>88363</v>
      </c>
      <c r="H30" s="546">
        <v>28662</v>
      </c>
      <c r="I30" s="546">
        <v>15491</v>
      </c>
      <c r="J30" s="546" t="s">
        <v>306</v>
      </c>
      <c r="K30" s="547">
        <v>959556</v>
      </c>
    </row>
    <row r="31" spans="2:11" s="534" customFormat="1" ht="10.5" customHeight="1">
      <c r="B31" s="534" t="s">
        <v>290</v>
      </c>
      <c r="C31" s="546">
        <v>185137</v>
      </c>
      <c r="D31" s="546">
        <v>215278</v>
      </c>
      <c r="E31" s="546">
        <v>231886</v>
      </c>
      <c r="F31" s="546">
        <v>111551</v>
      </c>
      <c r="G31" s="546">
        <v>72157</v>
      </c>
      <c r="H31" s="546">
        <v>29391</v>
      </c>
      <c r="I31" s="546">
        <v>8854</v>
      </c>
      <c r="J31" s="546" t="s">
        <v>306</v>
      </c>
      <c r="K31" s="547">
        <v>854254</v>
      </c>
    </row>
    <row r="32" spans="1:255" s="534" customFormat="1" ht="10.5" customHeight="1">
      <c r="A32" s="550"/>
      <c r="B32" s="534" t="s">
        <v>291</v>
      </c>
      <c r="C32" s="547">
        <v>171683</v>
      </c>
      <c r="D32" s="547">
        <v>139549</v>
      </c>
      <c r="E32" s="547">
        <v>133765</v>
      </c>
      <c r="F32" s="547">
        <v>53503</v>
      </c>
      <c r="G32" s="547">
        <v>35239</v>
      </c>
      <c r="H32" s="547">
        <v>12596</v>
      </c>
      <c r="I32" s="547">
        <v>2834</v>
      </c>
      <c r="J32" s="546" t="s">
        <v>306</v>
      </c>
      <c r="K32" s="547">
        <v>549169</v>
      </c>
      <c r="M32" s="550"/>
      <c r="O32" s="550"/>
      <c r="Q32" s="550"/>
      <c r="S32" s="550"/>
      <c r="U32" s="550"/>
      <c r="W32" s="550"/>
      <c r="Y32" s="550"/>
      <c r="AA32" s="550"/>
      <c r="AC32" s="550"/>
      <c r="AE32" s="550"/>
      <c r="AG32" s="550"/>
      <c r="AI32" s="550"/>
      <c r="AK32" s="550"/>
      <c r="AM32" s="550"/>
      <c r="AO32" s="550"/>
      <c r="AQ32" s="550"/>
      <c r="AS32" s="550"/>
      <c r="AU32" s="550"/>
      <c r="AW32" s="550"/>
      <c r="AY32" s="550"/>
      <c r="BA32" s="550"/>
      <c r="BC32" s="550"/>
      <c r="BE32" s="550"/>
      <c r="BG32" s="550"/>
      <c r="BI32" s="550"/>
      <c r="BK32" s="550"/>
      <c r="BM32" s="550"/>
      <c r="BO32" s="550"/>
      <c r="BQ32" s="550"/>
      <c r="BS32" s="550"/>
      <c r="BU32" s="550"/>
      <c r="BW32" s="550"/>
      <c r="BY32" s="550"/>
      <c r="CA32" s="550"/>
      <c r="CC32" s="550"/>
      <c r="CE32" s="550"/>
      <c r="CG32" s="550"/>
      <c r="CI32" s="550"/>
      <c r="CK32" s="550"/>
      <c r="CM32" s="550"/>
      <c r="CO32" s="550"/>
      <c r="CQ32" s="550"/>
      <c r="CS32" s="550"/>
      <c r="CU32" s="550"/>
      <c r="CW32" s="550"/>
      <c r="CY32" s="550"/>
      <c r="DA32" s="550"/>
      <c r="DC32" s="550"/>
      <c r="DE32" s="550"/>
      <c r="DG32" s="550"/>
      <c r="DI32" s="550"/>
      <c r="DK32" s="550"/>
      <c r="DM32" s="550"/>
      <c r="DO32" s="550"/>
      <c r="DQ32" s="550"/>
      <c r="DS32" s="550"/>
      <c r="DU32" s="550"/>
      <c r="DW32" s="550"/>
      <c r="DY32" s="550"/>
      <c r="EA32" s="550"/>
      <c r="EC32" s="550"/>
      <c r="EE32" s="550"/>
      <c r="EG32" s="550"/>
      <c r="EI32" s="550"/>
      <c r="EK32" s="550"/>
      <c r="EM32" s="550"/>
      <c r="EO32" s="550"/>
      <c r="EQ32" s="550"/>
      <c r="ES32" s="550"/>
      <c r="EU32" s="550"/>
      <c r="EW32" s="550"/>
      <c r="EY32" s="550"/>
      <c r="FA32" s="550"/>
      <c r="FC32" s="550"/>
      <c r="FE32" s="550"/>
      <c r="FG32" s="550"/>
      <c r="FI32" s="550"/>
      <c r="FK32" s="550"/>
      <c r="FM32" s="550"/>
      <c r="FO32" s="550"/>
      <c r="FQ32" s="550"/>
      <c r="FS32" s="550"/>
      <c r="FU32" s="550"/>
      <c r="FW32" s="550"/>
      <c r="FY32" s="550"/>
      <c r="GA32" s="550"/>
      <c r="GC32" s="550"/>
      <c r="GE32" s="550"/>
      <c r="GG32" s="550"/>
      <c r="GI32" s="550"/>
      <c r="GK32" s="550"/>
      <c r="GM32" s="550"/>
      <c r="GO32" s="550"/>
      <c r="GQ32" s="550"/>
      <c r="GS32" s="550"/>
      <c r="GU32" s="550"/>
      <c r="GW32" s="550"/>
      <c r="GY32" s="550"/>
      <c r="HA32" s="550"/>
      <c r="HC32" s="550"/>
      <c r="HE32" s="550"/>
      <c r="HG32" s="550"/>
      <c r="HI32" s="550"/>
      <c r="HK32" s="550"/>
      <c r="HM32" s="550"/>
      <c r="HO32" s="550"/>
      <c r="HQ32" s="550"/>
      <c r="HS32" s="550"/>
      <c r="HU32" s="550"/>
      <c r="HW32" s="550"/>
      <c r="HY32" s="550"/>
      <c r="IA32" s="550"/>
      <c r="IC32" s="550"/>
      <c r="IE32" s="550"/>
      <c r="IG32" s="550"/>
      <c r="II32" s="550"/>
      <c r="IK32" s="550"/>
      <c r="IM32" s="550"/>
      <c r="IO32" s="550"/>
      <c r="IQ32" s="550"/>
      <c r="IS32" s="550"/>
      <c r="IU32" s="550"/>
    </row>
    <row r="33" spans="1:255" s="534" customFormat="1" ht="3" customHeight="1">
      <c r="A33" s="550"/>
      <c r="C33" s="547"/>
      <c r="D33" s="547"/>
      <c r="E33" s="547"/>
      <c r="F33" s="547"/>
      <c r="G33" s="547"/>
      <c r="H33" s="547"/>
      <c r="I33" s="547"/>
      <c r="J33" s="546"/>
      <c r="K33" s="547"/>
      <c r="M33" s="550"/>
      <c r="O33" s="550"/>
      <c r="Q33" s="550"/>
      <c r="S33" s="550"/>
      <c r="U33" s="550"/>
      <c r="W33" s="550"/>
      <c r="Y33" s="550"/>
      <c r="AA33" s="550"/>
      <c r="AC33" s="550"/>
      <c r="AE33" s="550"/>
      <c r="AG33" s="550"/>
      <c r="AI33" s="550"/>
      <c r="AK33" s="550"/>
      <c r="AM33" s="550"/>
      <c r="AO33" s="550"/>
      <c r="AQ33" s="550"/>
      <c r="AS33" s="550"/>
      <c r="AU33" s="550"/>
      <c r="AW33" s="550"/>
      <c r="AY33" s="550"/>
      <c r="BA33" s="550"/>
      <c r="BC33" s="550"/>
      <c r="BE33" s="550"/>
      <c r="BG33" s="550"/>
      <c r="BI33" s="550"/>
      <c r="BK33" s="550"/>
      <c r="BM33" s="550"/>
      <c r="BO33" s="550"/>
      <c r="BQ33" s="550"/>
      <c r="BS33" s="550"/>
      <c r="BU33" s="550"/>
      <c r="BW33" s="550"/>
      <c r="BY33" s="550"/>
      <c r="CA33" s="550"/>
      <c r="CC33" s="550"/>
      <c r="CE33" s="550"/>
      <c r="CG33" s="550"/>
      <c r="CI33" s="550"/>
      <c r="CK33" s="550"/>
      <c r="CM33" s="550"/>
      <c r="CO33" s="550"/>
      <c r="CQ33" s="550"/>
      <c r="CS33" s="550"/>
      <c r="CU33" s="550"/>
      <c r="CW33" s="550"/>
      <c r="CY33" s="550"/>
      <c r="DA33" s="550"/>
      <c r="DC33" s="550"/>
      <c r="DE33" s="550"/>
      <c r="DG33" s="550"/>
      <c r="DI33" s="550"/>
      <c r="DK33" s="550"/>
      <c r="DM33" s="550"/>
      <c r="DO33" s="550"/>
      <c r="DQ33" s="550"/>
      <c r="DS33" s="550"/>
      <c r="DU33" s="550"/>
      <c r="DW33" s="550"/>
      <c r="DY33" s="550"/>
      <c r="EA33" s="550"/>
      <c r="EC33" s="550"/>
      <c r="EE33" s="550"/>
      <c r="EG33" s="550"/>
      <c r="EI33" s="550"/>
      <c r="EK33" s="550"/>
      <c r="EM33" s="550"/>
      <c r="EO33" s="550"/>
      <c r="EQ33" s="550"/>
      <c r="ES33" s="550"/>
      <c r="EU33" s="550"/>
      <c r="EW33" s="550"/>
      <c r="EY33" s="550"/>
      <c r="FA33" s="550"/>
      <c r="FC33" s="550"/>
      <c r="FE33" s="550"/>
      <c r="FG33" s="550"/>
      <c r="FI33" s="550"/>
      <c r="FK33" s="550"/>
      <c r="FM33" s="550"/>
      <c r="FO33" s="550"/>
      <c r="FQ33" s="550"/>
      <c r="FS33" s="550"/>
      <c r="FU33" s="550"/>
      <c r="FW33" s="550"/>
      <c r="FY33" s="550"/>
      <c r="GA33" s="550"/>
      <c r="GC33" s="550"/>
      <c r="GE33" s="550"/>
      <c r="GG33" s="550"/>
      <c r="GI33" s="550"/>
      <c r="GK33" s="550"/>
      <c r="GM33" s="550"/>
      <c r="GO33" s="550"/>
      <c r="GQ33" s="550"/>
      <c r="GS33" s="550"/>
      <c r="GU33" s="550"/>
      <c r="GW33" s="550"/>
      <c r="GY33" s="550"/>
      <c r="HA33" s="550"/>
      <c r="HC33" s="550"/>
      <c r="HE33" s="550"/>
      <c r="HG33" s="550"/>
      <c r="HI33" s="550"/>
      <c r="HK33" s="550"/>
      <c r="HM33" s="550"/>
      <c r="HO33" s="550"/>
      <c r="HQ33" s="550"/>
      <c r="HS33" s="550"/>
      <c r="HU33" s="550"/>
      <c r="HW33" s="550"/>
      <c r="HY33" s="550"/>
      <c r="IA33" s="550"/>
      <c r="IC33" s="550"/>
      <c r="IE33" s="550"/>
      <c r="IG33" s="550"/>
      <c r="II33" s="550"/>
      <c r="IK33" s="550"/>
      <c r="IM33" s="550"/>
      <c r="IO33" s="550"/>
      <c r="IQ33" s="550"/>
      <c r="IS33" s="550"/>
      <c r="IU33" s="550"/>
    </row>
    <row r="34" spans="1:255" s="559" customFormat="1" ht="12" customHeight="1">
      <c r="A34" s="559" t="s">
        <v>296</v>
      </c>
      <c r="B34" s="560"/>
      <c r="C34" s="561">
        <v>658778</v>
      </c>
      <c r="D34" s="561">
        <v>569631</v>
      </c>
      <c r="E34" s="561">
        <v>572973</v>
      </c>
      <c r="F34" s="561">
        <v>268010</v>
      </c>
      <c r="G34" s="561">
        <v>195759</v>
      </c>
      <c r="H34" s="561">
        <v>70649</v>
      </c>
      <c r="I34" s="561">
        <v>27179</v>
      </c>
      <c r="J34" s="562" t="s">
        <v>306</v>
      </c>
      <c r="K34" s="561">
        <v>2362979</v>
      </c>
      <c r="M34" s="563"/>
      <c r="O34" s="563"/>
      <c r="Q34" s="563"/>
      <c r="S34" s="563"/>
      <c r="U34" s="563"/>
      <c r="W34" s="563"/>
      <c r="Y34" s="563"/>
      <c r="AA34" s="563"/>
      <c r="AC34" s="563"/>
      <c r="AE34" s="563"/>
      <c r="AG34" s="563"/>
      <c r="AI34" s="563"/>
      <c r="AK34" s="563"/>
      <c r="AM34" s="563"/>
      <c r="AO34" s="563"/>
      <c r="AQ34" s="563"/>
      <c r="AS34" s="563"/>
      <c r="AU34" s="563"/>
      <c r="AW34" s="563"/>
      <c r="AY34" s="563"/>
      <c r="BA34" s="563"/>
      <c r="BC34" s="563"/>
      <c r="BE34" s="563"/>
      <c r="BG34" s="563"/>
      <c r="BI34" s="563"/>
      <c r="BK34" s="563"/>
      <c r="BM34" s="563"/>
      <c r="BO34" s="563"/>
      <c r="BQ34" s="563"/>
      <c r="BS34" s="563"/>
      <c r="BU34" s="563"/>
      <c r="BW34" s="563"/>
      <c r="BY34" s="563"/>
      <c r="CA34" s="563"/>
      <c r="CC34" s="563"/>
      <c r="CE34" s="563"/>
      <c r="CG34" s="563"/>
      <c r="CI34" s="563"/>
      <c r="CK34" s="563"/>
      <c r="CM34" s="563"/>
      <c r="CO34" s="563"/>
      <c r="CQ34" s="563"/>
      <c r="CS34" s="563"/>
      <c r="CU34" s="563"/>
      <c r="CW34" s="563"/>
      <c r="CY34" s="563"/>
      <c r="DA34" s="563"/>
      <c r="DC34" s="563"/>
      <c r="DE34" s="563"/>
      <c r="DG34" s="563"/>
      <c r="DI34" s="563"/>
      <c r="DK34" s="563"/>
      <c r="DM34" s="563"/>
      <c r="DO34" s="563"/>
      <c r="DQ34" s="563"/>
      <c r="DS34" s="563"/>
      <c r="DU34" s="563"/>
      <c r="DW34" s="563"/>
      <c r="DY34" s="563"/>
      <c r="EA34" s="563"/>
      <c r="EC34" s="563"/>
      <c r="EE34" s="563"/>
      <c r="EG34" s="563"/>
      <c r="EI34" s="563"/>
      <c r="EK34" s="563"/>
      <c r="EM34" s="563"/>
      <c r="EO34" s="563"/>
      <c r="EQ34" s="563"/>
      <c r="ES34" s="563"/>
      <c r="EU34" s="563"/>
      <c r="EW34" s="563"/>
      <c r="EY34" s="563"/>
      <c r="FA34" s="563"/>
      <c r="FC34" s="563"/>
      <c r="FE34" s="563"/>
      <c r="FG34" s="563"/>
      <c r="FI34" s="563"/>
      <c r="FK34" s="563"/>
      <c r="FM34" s="563"/>
      <c r="FO34" s="563"/>
      <c r="FQ34" s="563"/>
      <c r="FS34" s="563"/>
      <c r="FU34" s="563"/>
      <c r="FW34" s="563"/>
      <c r="FY34" s="563"/>
      <c r="GA34" s="563"/>
      <c r="GC34" s="563"/>
      <c r="GE34" s="563"/>
      <c r="GG34" s="563"/>
      <c r="GI34" s="563"/>
      <c r="GK34" s="563"/>
      <c r="GM34" s="563"/>
      <c r="GO34" s="563"/>
      <c r="GQ34" s="563"/>
      <c r="GS34" s="563"/>
      <c r="GU34" s="563"/>
      <c r="GW34" s="563"/>
      <c r="GY34" s="563"/>
      <c r="HA34" s="563"/>
      <c r="HC34" s="563"/>
      <c r="HE34" s="563"/>
      <c r="HG34" s="563"/>
      <c r="HI34" s="563"/>
      <c r="HK34" s="563"/>
      <c r="HM34" s="563"/>
      <c r="HO34" s="563"/>
      <c r="HQ34" s="563"/>
      <c r="HS34" s="563"/>
      <c r="HU34" s="563"/>
      <c r="HW34" s="563"/>
      <c r="HY34" s="563"/>
      <c r="IA34" s="563"/>
      <c r="IC34" s="563"/>
      <c r="IE34" s="563"/>
      <c r="IG34" s="563"/>
      <c r="II34" s="563"/>
      <c r="IK34" s="563"/>
      <c r="IM34" s="563"/>
      <c r="IO34" s="563"/>
      <c r="IQ34" s="563"/>
      <c r="IS34" s="563"/>
      <c r="IU34" s="563"/>
    </row>
    <row r="35" spans="1:12" s="534" customFormat="1" ht="3" customHeight="1">
      <c r="A35" s="564"/>
      <c r="B35" s="565"/>
      <c r="C35" s="566"/>
      <c r="D35" s="566"/>
      <c r="E35" s="566"/>
      <c r="F35" s="566"/>
      <c r="G35" s="566"/>
      <c r="H35" s="566"/>
      <c r="I35" s="566"/>
      <c r="J35" s="566"/>
      <c r="K35" s="566"/>
      <c r="L35" s="536"/>
    </row>
    <row r="36" spans="1:13" s="534" customFormat="1" ht="4.5" customHeight="1">
      <c r="A36" s="567"/>
      <c r="C36" s="535"/>
      <c r="D36" s="535"/>
      <c r="E36" s="535"/>
      <c r="F36" s="535"/>
      <c r="G36" s="535"/>
      <c r="H36" s="535"/>
      <c r="I36" s="535"/>
      <c r="J36" s="535"/>
      <c r="K36" s="536"/>
      <c r="L36" s="535"/>
      <c r="M36" s="535"/>
    </row>
    <row r="37" spans="1:11" ht="9.75" customHeight="1">
      <c r="A37" s="477" t="s">
        <v>330</v>
      </c>
      <c r="C37" s="568"/>
      <c r="D37" s="569"/>
      <c r="E37" s="569"/>
      <c r="F37" s="569"/>
      <c r="G37" s="569"/>
      <c r="H37" s="569"/>
      <c r="I37" s="535"/>
      <c r="J37" s="535"/>
      <c r="K37" s="535"/>
    </row>
    <row r="38" spans="1:11" ht="9.75" customHeight="1">
      <c r="A38" s="570" t="s">
        <v>295</v>
      </c>
      <c r="C38" s="535"/>
      <c r="D38" s="535"/>
      <c r="E38" s="535"/>
      <c r="F38" s="535"/>
      <c r="G38" s="535"/>
      <c r="H38" s="535"/>
      <c r="I38" s="535"/>
      <c r="J38" s="546"/>
      <c r="K38" s="546"/>
    </row>
    <row r="39" spans="1:11" ht="9.75" customHeight="1">
      <c r="A39" s="571" t="s">
        <v>345</v>
      </c>
      <c r="C39" s="535"/>
      <c r="D39" s="535"/>
      <c r="E39" s="535"/>
      <c r="F39" s="546"/>
      <c r="G39" s="535"/>
      <c r="H39" s="535"/>
      <c r="I39" s="535"/>
      <c r="J39" s="535"/>
      <c r="K39" s="535"/>
    </row>
    <row r="40" spans="1:11" ht="9.75" customHeight="1">
      <c r="A40" s="568"/>
      <c r="C40" s="572"/>
      <c r="D40" s="572"/>
      <c r="E40" s="572"/>
      <c r="F40" s="572"/>
      <c r="G40" s="572"/>
      <c r="H40" s="572"/>
      <c r="I40" s="572"/>
      <c r="J40" s="535"/>
      <c r="K40" s="535"/>
    </row>
  </sheetData>
  <sheetProtection/>
  <mergeCells count="1">
    <mergeCell ref="A1:K1"/>
  </mergeCells>
  <printOptions/>
  <pageMargins left="1.2598425196850394" right="0.984251968503937" top="0.984251968503937" bottom="0.7874015748031497" header="0" footer="0"/>
  <pageSetup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J46"/>
  <sheetViews>
    <sheetView workbookViewId="0" topLeftCell="A1">
      <selection activeCell="A2" sqref="A2"/>
    </sheetView>
  </sheetViews>
  <sheetFormatPr defaultColWidth="9.140625" defaultRowHeight="9" customHeight="1"/>
  <cols>
    <col min="1" max="1" width="4.57421875" style="12" customWidth="1"/>
    <col min="2" max="2" width="54.8515625" style="12" customWidth="1"/>
    <col min="3" max="3" width="10.28125" style="60" customWidth="1"/>
    <col min="4" max="4" width="10.8515625" style="60" customWidth="1"/>
    <col min="5" max="5" width="12.421875" style="61" customWidth="1"/>
    <col min="6" max="6" width="9.57421875" style="61" customWidth="1"/>
    <col min="7" max="7" width="11.140625" style="60" customWidth="1"/>
    <col min="8" max="8" width="9.00390625" style="61" customWidth="1"/>
    <col min="9" max="9" width="8.57421875" style="62" customWidth="1"/>
    <col min="10" max="16384" width="10.7109375" style="12" customWidth="1"/>
  </cols>
  <sheetData>
    <row r="1" spans="1:9" s="2" customFormat="1" ht="15" customHeight="1">
      <c r="A1" s="1" t="s">
        <v>334</v>
      </c>
      <c r="C1" s="3"/>
      <c r="D1" s="3"/>
      <c r="E1" s="4"/>
      <c r="F1" s="4"/>
      <c r="G1" s="3"/>
      <c r="H1" s="4"/>
      <c r="I1" s="5"/>
    </row>
    <row r="2" spans="1:9" s="2" customFormat="1" ht="15" customHeight="1">
      <c r="A2" s="1" t="s">
        <v>371</v>
      </c>
      <c r="B2" s="6"/>
      <c r="C2" s="7"/>
      <c r="D2" s="7"/>
      <c r="E2" s="7"/>
      <c r="F2" s="7"/>
      <c r="G2" s="7"/>
      <c r="H2" s="7"/>
      <c r="I2" s="7"/>
    </row>
    <row r="3" spans="1:9" s="2" customFormat="1" ht="4.5" customHeight="1">
      <c r="A3" s="1"/>
      <c r="C3" s="3"/>
      <c r="D3" s="3"/>
      <c r="E3" s="4"/>
      <c r="F3" s="4"/>
      <c r="G3" s="3"/>
      <c r="H3" s="4"/>
      <c r="I3" s="5"/>
    </row>
    <row r="4" spans="1:9" ht="3" customHeight="1">
      <c r="A4" s="8"/>
      <c r="B4" s="8"/>
      <c r="C4" s="9"/>
      <c r="D4" s="9"/>
      <c r="E4" s="10"/>
      <c r="F4" s="10"/>
      <c r="G4" s="9"/>
      <c r="H4" s="10"/>
      <c r="I4" s="11"/>
    </row>
    <row r="5" spans="1:9" s="16" customFormat="1" ht="35.25" customHeight="1">
      <c r="A5" s="13" t="s">
        <v>299</v>
      </c>
      <c r="B5" s="13"/>
      <c r="C5" s="14" t="s">
        <v>297</v>
      </c>
      <c r="D5" s="15" t="s">
        <v>300</v>
      </c>
      <c r="E5" s="14" t="s">
        <v>331</v>
      </c>
      <c r="F5" s="14" t="s">
        <v>332</v>
      </c>
      <c r="G5" s="14" t="s">
        <v>302</v>
      </c>
      <c r="H5" s="14" t="s">
        <v>303</v>
      </c>
      <c r="I5" s="15" t="s">
        <v>304</v>
      </c>
    </row>
    <row r="6" spans="1:9" s="20" customFormat="1" ht="3" customHeight="1">
      <c r="A6" s="17"/>
      <c r="B6" s="17"/>
      <c r="C6" s="18"/>
      <c r="D6" s="18"/>
      <c r="E6" s="18"/>
      <c r="F6" s="18"/>
      <c r="G6" s="18"/>
      <c r="H6" s="18"/>
      <c r="I6" s="19"/>
    </row>
    <row r="7" spans="1:9" ht="4.5" customHeight="1">
      <c r="A7" s="21"/>
      <c r="B7" s="21"/>
      <c r="C7" s="21"/>
      <c r="D7" s="21"/>
      <c r="E7" s="21"/>
      <c r="F7" s="21"/>
      <c r="G7" s="21"/>
      <c r="H7" s="21"/>
      <c r="I7" s="21"/>
    </row>
    <row r="8" spans="1:10" s="16" customFormat="1" ht="10.5" customHeight="1">
      <c r="A8" s="22" t="s">
        <v>1</v>
      </c>
      <c r="B8" s="23" t="s">
        <v>2</v>
      </c>
      <c r="C8" s="24">
        <v>92894</v>
      </c>
      <c r="D8" s="24">
        <v>85375</v>
      </c>
      <c r="E8" s="25">
        <v>47.5612068813684</v>
      </c>
      <c r="F8" s="24">
        <v>271841</v>
      </c>
      <c r="G8" s="25">
        <v>139.181067020885</v>
      </c>
      <c r="H8" s="26">
        <v>2.92635692294443</v>
      </c>
      <c r="I8" s="24">
        <v>231398.954</v>
      </c>
      <c r="J8" s="618"/>
    </row>
    <row r="9" spans="1:10" s="16" customFormat="1" ht="10.5" customHeight="1">
      <c r="A9" s="27" t="s">
        <v>13</v>
      </c>
      <c r="B9" s="28" t="s">
        <v>14</v>
      </c>
      <c r="C9" s="29">
        <v>34412</v>
      </c>
      <c r="D9" s="24">
        <v>29765</v>
      </c>
      <c r="E9" s="25">
        <v>17.6187509548695</v>
      </c>
      <c r="F9" s="29">
        <v>68901</v>
      </c>
      <c r="G9" s="25">
        <v>35.276925477782896</v>
      </c>
      <c r="H9" s="30">
        <v>2.00223759153784</v>
      </c>
      <c r="I9" s="24">
        <v>45355.016</v>
      </c>
      <c r="J9" s="618"/>
    </row>
    <row r="10" spans="1:10" s="16" customFormat="1" ht="10.5" customHeight="1">
      <c r="A10" s="27" t="s">
        <v>5</v>
      </c>
      <c r="B10" s="28" t="s">
        <v>6</v>
      </c>
      <c r="C10" s="29">
        <v>31911</v>
      </c>
      <c r="D10" s="24">
        <v>27390</v>
      </c>
      <c r="E10" s="25">
        <v>16.3382529850297</v>
      </c>
      <c r="F10" s="29">
        <v>82140</v>
      </c>
      <c r="G10" s="25">
        <v>42.0552192093742</v>
      </c>
      <c r="H10" s="30">
        <v>2.5740340321519195</v>
      </c>
      <c r="I10" s="24">
        <v>39920.661</v>
      </c>
      <c r="J10" s="618"/>
    </row>
    <row r="11" spans="1:10" s="16" customFormat="1" ht="10.5" customHeight="1">
      <c r="A11" s="27" t="s">
        <v>3</v>
      </c>
      <c r="B11" s="28" t="s">
        <v>4</v>
      </c>
      <c r="C11" s="29">
        <v>25622</v>
      </c>
      <c r="D11" s="24">
        <v>22828</v>
      </c>
      <c r="E11" s="25">
        <v>13.118320265188498</v>
      </c>
      <c r="F11" s="29">
        <v>111489</v>
      </c>
      <c r="G11" s="25">
        <v>57.081742566763</v>
      </c>
      <c r="H11" s="30">
        <v>4.351299664350949</v>
      </c>
      <c r="I11" s="24">
        <v>60801.006</v>
      </c>
      <c r="J11" s="618"/>
    </row>
    <row r="12" spans="1:10" s="16" customFormat="1" ht="10.5" customHeight="1">
      <c r="A12" s="27" t="s">
        <v>7</v>
      </c>
      <c r="B12" s="28" t="s">
        <v>8</v>
      </c>
      <c r="C12" s="29">
        <v>23707</v>
      </c>
      <c r="D12" s="24">
        <v>20324</v>
      </c>
      <c r="E12" s="25">
        <v>12.137851007994099</v>
      </c>
      <c r="F12" s="29">
        <v>94599</v>
      </c>
      <c r="G12" s="25">
        <v>48.434157316625104</v>
      </c>
      <c r="H12" s="30">
        <v>3.99034040578732</v>
      </c>
      <c r="I12" s="24">
        <v>56090.762</v>
      </c>
      <c r="J12" s="618"/>
    </row>
    <row r="13" spans="1:10" s="16" customFormat="1" ht="10.5" customHeight="1">
      <c r="A13" s="27" t="s">
        <v>17</v>
      </c>
      <c r="B13" s="28" t="s">
        <v>18</v>
      </c>
      <c r="C13" s="29">
        <v>23259</v>
      </c>
      <c r="D13" s="24">
        <v>20540</v>
      </c>
      <c r="E13" s="25">
        <v>11.9084775211935</v>
      </c>
      <c r="F13" s="29">
        <v>107652</v>
      </c>
      <c r="G13" s="25">
        <v>55.11722009164289</v>
      </c>
      <c r="H13" s="30">
        <v>4.62840190893848</v>
      </c>
      <c r="I13" s="24">
        <v>107805.465</v>
      </c>
      <c r="J13" s="618"/>
    </row>
    <row r="14" spans="1:10" s="32" customFormat="1" ht="10.5" customHeight="1">
      <c r="A14" s="620" t="s">
        <v>11</v>
      </c>
      <c r="B14" s="621" t="s">
        <v>12</v>
      </c>
      <c r="C14" s="33">
        <v>23146</v>
      </c>
      <c r="D14" s="34">
        <v>21338</v>
      </c>
      <c r="E14" s="35">
        <v>11.8506221551032</v>
      </c>
      <c r="F14" s="33">
        <v>45705</v>
      </c>
      <c r="G14" s="35">
        <v>23.4007036031708</v>
      </c>
      <c r="H14" s="36">
        <v>1.97463924652208</v>
      </c>
      <c r="I14" s="24">
        <v>33353.386</v>
      </c>
      <c r="J14" s="618"/>
    </row>
    <row r="15" spans="1:10" s="16" customFormat="1" ht="10.5" customHeight="1">
      <c r="A15" s="27" t="s">
        <v>23</v>
      </c>
      <c r="B15" s="28" t="s">
        <v>24</v>
      </c>
      <c r="C15" s="29">
        <v>21847</v>
      </c>
      <c r="D15" s="24">
        <v>17459</v>
      </c>
      <c r="E15" s="25">
        <v>11.185541442259499</v>
      </c>
      <c r="F15" s="29">
        <v>133439</v>
      </c>
      <c r="G15" s="25">
        <v>68.32001943121111</v>
      </c>
      <c r="H15" s="30">
        <v>6.10788666636151</v>
      </c>
      <c r="I15" s="24">
        <v>73296.685</v>
      </c>
      <c r="J15" s="618"/>
    </row>
    <row r="16" spans="1:10" s="16" customFormat="1" ht="10.5" customHeight="1">
      <c r="A16" s="27" t="s">
        <v>33</v>
      </c>
      <c r="B16" s="28" t="s">
        <v>34</v>
      </c>
      <c r="C16" s="29">
        <v>21437</v>
      </c>
      <c r="D16" s="24">
        <v>17703</v>
      </c>
      <c r="E16" s="25">
        <v>10.975623742285798</v>
      </c>
      <c r="F16" s="29">
        <v>66103</v>
      </c>
      <c r="G16" s="25">
        <v>33.844365174059696</v>
      </c>
      <c r="H16" s="30">
        <v>3.083593786444</v>
      </c>
      <c r="I16" s="24">
        <v>48083.191</v>
      </c>
      <c r="J16" s="618"/>
    </row>
    <row r="17" spans="1:10" s="16" customFormat="1" ht="10.5" customHeight="1">
      <c r="A17" s="27" t="s">
        <v>27</v>
      </c>
      <c r="B17" s="28" t="s">
        <v>28</v>
      </c>
      <c r="C17" s="29">
        <v>20799</v>
      </c>
      <c r="D17" s="24">
        <v>18501</v>
      </c>
      <c r="E17" s="25">
        <v>10.648971321351</v>
      </c>
      <c r="F17" s="29">
        <v>40363</v>
      </c>
      <c r="G17" s="25">
        <v>20.6656295708299</v>
      </c>
      <c r="H17" s="30">
        <v>1.9406221452954497</v>
      </c>
      <c r="I17" s="24">
        <v>21464.568</v>
      </c>
      <c r="J17" s="618"/>
    </row>
    <row r="18" spans="1:10" s="16" customFormat="1" ht="10.5" customHeight="1">
      <c r="A18" s="27" t="s">
        <v>19</v>
      </c>
      <c r="B18" s="28" t="s">
        <v>20</v>
      </c>
      <c r="C18" s="29">
        <v>20720</v>
      </c>
      <c r="D18" s="24">
        <v>19033</v>
      </c>
      <c r="E18" s="25">
        <v>10.6085237645268</v>
      </c>
      <c r="F18" s="29">
        <v>47705</v>
      </c>
      <c r="G18" s="25">
        <v>24.424692383530502</v>
      </c>
      <c r="H18" s="30">
        <v>2.30236486486486</v>
      </c>
      <c r="I18" s="24">
        <v>20927.2</v>
      </c>
      <c r="J18" s="618"/>
    </row>
    <row r="19" spans="1:10" s="16" customFormat="1" ht="10.5" customHeight="1">
      <c r="A19" s="27" t="s">
        <v>25</v>
      </c>
      <c r="B19" s="28" t="s">
        <v>26</v>
      </c>
      <c r="C19" s="29">
        <v>20628</v>
      </c>
      <c r="D19" s="24">
        <v>17281</v>
      </c>
      <c r="E19" s="25">
        <v>10.561420280630301</v>
      </c>
      <c r="F19" s="29">
        <v>117065</v>
      </c>
      <c r="G19" s="25">
        <v>59.936623286406</v>
      </c>
      <c r="H19" s="30">
        <v>5.67505332557689</v>
      </c>
      <c r="I19" s="24">
        <v>59284.872</v>
      </c>
      <c r="J19" s="618"/>
    </row>
    <row r="20" spans="1:10" s="16" customFormat="1" ht="10.5" customHeight="1">
      <c r="A20" s="27" t="s">
        <v>37</v>
      </c>
      <c r="B20" s="28" t="s">
        <v>38</v>
      </c>
      <c r="C20" s="29">
        <v>18575</v>
      </c>
      <c r="D20" s="24">
        <v>16948</v>
      </c>
      <c r="E20" s="25">
        <v>9.510295797590999</v>
      </c>
      <c r="F20" s="29">
        <v>42503</v>
      </c>
      <c r="G20" s="25">
        <v>21.7612975658148</v>
      </c>
      <c r="H20" s="30">
        <v>2.28818304172275</v>
      </c>
      <c r="I20" s="24">
        <v>59588.6</v>
      </c>
      <c r="J20" s="618"/>
    </row>
    <row r="21" spans="1:10" s="16" customFormat="1" ht="10.5" customHeight="1">
      <c r="A21" s="27" t="s">
        <v>309</v>
      </c>
      <c r="B21" s="28" t="s">
        <v>310</v>
      </c>
      <c r="C21" s="29">
        <v>18485</v>
      </c>
      <c r="D21" s="24">
        <v>15168</v>
      </c>
      <c r="E21" s="25">
        <v>9.46421630247482</v>
      </c>
      <c r="F21" s="29">
        <v>160473</v>
      </c>
      <c r="G21" s="25">
        <v>82.16127577533358</v>
      </c>
      <c r="H21" s="30">
        <v>8.68125507167974</v>
      </c>
      <c r="I21" s="24">
        <v>91907.42</v>
      </c>
      <c r="J21" s="618"/>
    </row>
    <row r="22" spans="1:10" s="16" customFormat="1" ht="10.5" customHeight="1">
      <c r="A22" s="27" t="s">
        <v>21</v>
      </c>
      <c r="B22" s="28" t="s">
        <v>22</v>
      </c>
      <c r="C22" s="29">
        <v>17986</v>
      </c>
      <c r="D22" s="24">
        <v>16302</v>
      </c>
      <c r="E22" s="25">
        <v>9.20873110177506</v>
      </c>
      <c r="F22" s="29">
        <v>36066</v>
      </c>
      <c r="G22" s="25">
        <v>18.465589676227</v>
      </c>
      <c r="H22" s="30">
        <v>2.0052262871122</v>
      </c>
      <c r="I22" s="24">
        <v>22392.57</v>
      </c>
      <c r="J22" s="618"/>
    </row>
    <row r="23" spans="1:10" s="16" customFormat="1" ht="10.5" customHeight="1">
      <c r="A23" s="37" t="s">
        <v>232</v>
      </c>
      <c r="B23" s="28" t="s">
        <v>233</v>
      </c>
      <c r="C23" s="29">
        <v>17667</v>
      </c>
      <c r="D23" s="24">
        <v>16341</v>
      </c>
      <c r="E23" s="25">
        <v>9.04540489130769</v>
      </c>
      <c r="F23" s="29">
        <v>68766</v>
      </c>
      <c r="G23" s="25">
        <v>35.20780623510859</v>
      </c>
      <c r="H23" s="30">
        <v>3.89234165393106</v>
      </c>
      <c r="I23" s="24">
        <v>57930.093</v>
      </c>
      <c r="J23" s="618"/>
    </row>
    <row r="24" spans="1:10" s="16" customFormat="1" ht="10.5" customHeight="1">
      <c r="A24" s="27" t="s">
        <v>15</v>
      </c>
      <c r="B24" s="28" t="s">
        <v>16</v>
      </c>
      <c r="C24" s="29">
        <v>17667</v>
      </c>
      <c r="D24" s="24">
        <v>17053</v>
      </c>
      <c r="E24" s="25">
        <v>9.04540489130769</v>
      </c>
      <c r="F24" s="29">
        <v>228506</v>
      </c>
      <c r="G24" s="25">
        <v>116.99379012244</v>
      </c>
      <c r="H24" s="30">
        <v>12.934057847965098</v>
      </c>
      <c r="I24" s="24">
        <v>113298.471</v>
      </c>
      <c r="J24" s="618"/>
    </row>
    <row r="25" spans="1:10" s="16" customFormat="1" ht="10.5" customHeight="1">
      <c r="A25" s="27" t="s">
        <v>336</v>
      </c>
      <c r="B25" s="28" t="s">
        <v>337</v>
      </c>
      <c r="C25" s="29">
        <v>17034</v>
      </c>
      <c r="D25" s="24">
        <v>15516</v>
      </c>
      <c r="E25" s="25">
        <v>8.721312442323828</v>
      </c>
      <c r="F25" s="29">
        <v>52597</v>
      </c>
      <c r="G25" s="25">
        <v>26.929368940290402</v>
      </c>
      <c r="H25" s="30">
        <v>3.08776564518023</v>
      </c>
      <c r="I25" s="24">
        <v>25602.102</v>
      </c>
      <c r="J25" s="618"/>
    </row>
    <row r="26" spans="1:10" s="16" customFormat="1" ht="10.5" customHeight="1">
      <c r="A26" s="27" t="s">
        <v>121</v>
      </c>
      <c r="B26" s="28" t="s">
        <v>122</v>
      </c>
      <c r="C26" s="29">
        <v>17012</v>
      </c>
      <c r="D26" s="24">
        <v>13721</v>
      </c>
      <c r="E26" s="25">
        <v>8.71004856573987</v>
      </c>
      <c r="F26" s="29">
        <v>50849</v>
      </c>
      <c r="G26" s="25">
        <v>26.034402746256003</v>
      </c>
      <c r="H26" s="30">
        <v>2.9890077592287803</v>
      </c>
      <c r="I26" s="24">
        <v>28461.076</v>
      </c>
      <c r="J26" s="618"/>
    </row>
    <row r="27" spans="1:10" s="16" customFormat="1" ht="10.5" customHeight="1">
      <c r="A27" s="27" t="s">
        <v>9</v>
      </c>
      <c r="B27" s="28" t="s">
        <v>10</v>
      </c>
      <c r="C27" s="29">
        <v>16926</v>
      </c>
      <c r="D27" s="24">
        <v>16371</v>
      </c>
      <c r="E27" s="25">
        <v>8.666017048184411</v>
      </c>
      <c r="F27" s="29">
        <v>92256</v>
      </c>
      <c r="G27" s="25">
        <v>47.2345544604337</v>
      </c>
      <c r="H27" s="30">
        <v>5.45054945054945</v>
      </c>
      <c r="I27" s="24">
        <v>60984.378</v>
      </c>
      <c r="J27" s="618"/>
    </row>
    <row r="28" spans="1:10" s="16" customFormat="1" ht="10.5" customHeight="1">
      <c r="A28" s="27" t="s">
        <v>311</v>
      </c>
      <c r="B28" s="28" t="s">
        <v>312</v>
      </c>
      <c r="C28" s="29">
        <v>16326</v>
      </c>
      <c r="D28" s="24">
        <v>13521</v>
      </c>
      <c r="E28" s="25">
        <v>8.35882041407649</v>
      </c>
      <c r="F28" s="29">
        <v>111846</v>
      </c>
      <c r="G28" s="25">
        <v>57.2645245640573</v>
      </c>
      <c r="H28" s="30">
        <v>6.8507901506799</v>
      </c>
      <c r="I28" s="24">
        <v>67050.882</v>
      </c>
      <c r="J28" s="618"/>
    </row>
    <row r="29" spans="1:10" s="16" customFormat="1" ht="10.5" customHeight="1">
      <c r="A29" s="27" t="s">
        <v>39</v>
      </c>
      <c r="B29" s="28" t="s">
        <v>40</v>
      </c>
      <c r="C29" s="29">
        <v>15250</v>
      </c>
      <c r="D29" s="24">
        <v>14499</v>
      </c>
      <c r="E29" s="25">
        <v>7.807914450242949</v>
      </c>
      <c r="F29" s="29">
        <v>24725</v>
      </c>
      <c r="G29" s="25">
        <v>12.6590612971972</v>
      </c>
      <c r="H29" s="30">
        <v>1.6213114754098399</v>
      </c>
      <c r="I29" s="24">
        <v>16073.5</v>
      </c>
      <c r="J29" s="618"/>
    </row>
    <row r="30" spans="1:10" s="16" customFormat="1" ht="10.5" customHeight="1">
      <c r="A30" s="27" t="s">
        <v>313</v>
      </c>
      <c r="B30" s="28" t="s">
        <v>314</v>
      </c>
      <c r="C30" s="29">
        <v>15081</v>
      </c>
      <c r="D30" s="24">
        <v>12981</v>
      </c>
      <c r="E30" s="25">
        <v>7.72138739830255</v>
      </c>
      <c r="F30" s="29">
        <v>44478</v>
      </c>
      <c r="G30" s="25">
        <v>22.7724864864201</v>
      </c>
      <c r="H30" s="30">
        <v>2.9492739208275296</v>
      </c>
      <c r="I30" s="24">
        <v>47354.34</v>
      </c>
      <c r="J30" s="618"/>
    </row>
    <row r="31" spans="1:10" s="16" customFormat="1" ht="10.5" customHeight="1">
      <c r="A31" s="27" t="s">
        <v>49</v>
      </c>
      <c r="B31" s="28" t="s">
        <v>50</v>
      </c>
      <c r="C31" s="29">
        <v>14835</v>
      </c>
      <c r="D31" s="24">
        <v>12714</v>
      </c>
      <c r="E31" s="25">
        <v>7.595436778318309</v>
      </c>
      <c r="F31" s="29">
        <v>17780</v>
      </c>
      <c r="G31" s="25">
        <v>9.10326025739801</v>
      </c>
      <c r="H31" s="30">
        <v>1.19851702055949</v>
      </c>
      <c r="I31" s="24">
        <v>23305.785</v>
      </c>
      <c r="J31" s="618"/>
    </row>
    <row r="32" spans="1:10" s="16" customFormat="1" ht="10.5" customHeight="1">
      <c r="A32" s="27" t="s">
        <v>315</v>
      </c>
      <c r="B32" s="28" t="s">
        <v>316</v>
      </c>
      <c r="C32" s="29">
        <v>14687</v>
      </c>
      <c r="D32" s="24">
        <v>13284</v>
      </c>
      <c r="E32" s="25">
        <v>7.519661608571689</v>
      </c>
      <c r="F32" s="29">
        <v>26117</v>
      </c>
      <c r="G32" s="25">
        <v>13.3717574883276</v>
      </c>
      <c r="H32" s="30">
        <v>1.7782392592088199</v>
      </c>
      <c r="I32" s="24">
        <v>20723.357</v>
      </c>
      <c r="J32" s="618"/>
    </row>
    <row r="33" spans="1:10" s="16" customFormat="1" ht="10.5" customHeight="1">
      <c r="A33" s="27" t="s">
        <v>29</v>
      </c>
      <c r="B33" s="28" t="s">
        <v>30</v>
      </c>
      <c r="C33" s="29">
        <v>13923</v>
      </c>
      <c r="D33" s="24">
        <v>11185</v>
      </c>
      <c r="E33" s="25">
        <v>7.128497894474269</v>
      </c>
      <c r="F33" s="29">
        <v>26313</v>
      </c>
      <c r="G33" s="25">
        <v>13.472108388802798</v>
      </c>
      <c r="H33" s="30">
        <v>1.88989441930618</v>
      </c>
      <c r="I33" s="24">
        <v>14173.614000000001</v>
      </c>
      <c r="J33" s="618"/>
    </row>
    <row r="34" spans="1:10" s="16" customFormat="1" ht="10.5" customHeight="1">
      <c r="A34" s="27" t="s">
        <v>35</v>
      </c>
      <c r="B34" s="28" t="s">
        <v>36</v>
      </c>
      <c r="C34" s="29">
        <v>13773</v>
      </c>
      <c r="D34" s="24">
        <v>11860</v>
      </c>
      <c r="E34" s="25">
        <v>7.05169873594729</v>
      </c>
      <c r="F34" s="29">
        <v>58327</v>
      </c>
      <c r="G34" s="25">
        <v>29.863096796020997</v>
      </c>
      <c r="H34" s="30">
        <v>4.234879837362959</v>
      </c>
      <c r="I34" s="24">
        <v>64127.088</v>
      </c>
      <c r="J34" s="618"/>
    </row>
    <row r="35" spans="1:10" s="16" customFormat="1" ht="10.5" customHeight="1">
      <c r="A35" s="27" t="s">
        <v>317</v>
      </c>
      <c r="B35" s="28" t="s">
        <v>318</v>
      </c>
      <c r="C35" s="29">
        <v>13383</v>
      </c>
      <c r="D35" s="24">
        <v>12015</v>
      </c>
      <c r="E35" s="25">
        <v>6.85202092377714</v>
      </c>
      <c r="F35" s="29">
        <v>27822</v>
      </c>
      <c r="G35" s="25">
        <v>14.244707923584201</v>
      </c>
      <c r="H35" s="30">
        <v>2.07890607487111</v>
      </c>
      <c r="I35" s="24">
        <v>19726.542</v>
      </c>
      <c r="J35" s="618"/>
    </row>
    <row r="36" spans="1:10" s="16" customFormat="1" ht="10.5" customHeight="1">
      <c r="A36" s="27" t="s">
        <v>230</v>
      </c>
      <c r="B36" s="28" t="s">
        <v>231</v>
      </c>
      <c r="C36" s="29">
        <v>13158</v>
      </c>
      <c r="D36" s="24">
        <v>12132</v>
      </c>
      <c r="E36" s="25">
        <v>6.73682218598667</v>
      </c>
      <c r="F36" s="29">
        <v>44095</v>
      </c>
      <c r="G36" s="25">
        <v>22.576392634981197</v>
      </c>
      <c r="H36" s="30">
        <v>3.35119319045448</v>
      </c>
      <c r="I36" s="24">
        <v>16460.658</v>
      </c>
      <c r="J36" s="618"/>
    </row>
    <row r="37" spans="1:10" s="16" customFormat="1" ht="10.5" customHeight="1">
      <c r="A37" s="27" t="s">
        <v>319</v>
      </c>
      <c r="B37" s="28" t="s">
        <v>320</v>
      </c>
      <c r="C37" s="29">
        <v>13028</v>
      </c>
      <c r="D37" s="24">
        <v>11809</v>
      </c>
      <c r="E37" s="25">
        <v>6.67026291526329</v>
      </c>
      <c r="F37" s="29">
        <v>44083</v>
      </c>
      <c r="G37" s="25">
        <v>22.570248702298997</v>
      </c>
      <c r="H37" s="30">
        <v>3.3837120049125002</v>
      </c>
      <c r="I37" s="24">
        <v>27423.94</v>
      </c>
      <c r="J37" s="618"/>
    </row>
    <row r="38" spans="1:10" s="16" customFormat="1" ht="10.5" customHeight="1">
      <c r="A38" s="16" t="s">
        <v>41</v>
      </c>
      <c r="B38" s="16" t="s">
        <v>42</v>
      </c>
      <c r="C38" s="29">
        <v>1334546</v>
      </c>
      <c r="D38" s="24">
        <v>1125936</v>
      </c>
      <c r="E38" s="25">
        <v>683.280065436979</v>
      </c>
      <c r="F38" s="29">
        <v>8947850</v>
      </c>
      <c r="G38" s="25">
        <v>4581.24900417091</v>
      </c>
      <c r="H38" s="30">
        <v>6.70478949395525</v>
      </c>
      <c r="I38" s="29">
        <v>6480545.051</v>
      </c>
      <c r="J38" s="618"/>
    </row>
    <row r="39" spans="2:9" s="38" customFormat="1" ht="6.75" customHeight="1" hidden="1">
      <c r="B39" s="38" t="s">
        <v>305</v>
      </c>
      <c r="C39" s="29"/>
      <c r="D39" s="26"/>
      <c r="E39" s="39" t="e">
        <v>#REF!</v>
      </c>
      <c r="F39" s="29"/>
      <c r="G39" s="39" t="e">
        <v>#REF!</v>
      </c>
      <c r="H39" s="30"/>
      <c r="I39" s="29" t="s">
        <v>306</v>
      </c>
    </row>
    <row r="40" spans="3:9" s="38" customFormat="1" ht="4.5" customHeight="1">
      <c r="C40" s="29"/>
      <c r="D40" s="26"/>
      <c r="E40" s="39"/>
      <c r="F40" s="29"/>
      <c r="G40" s="39"/>
      <c r="H40" s="30"/>
      <c r="I40" s="29"/>
    </row>
    <row r="41" spans="1:9" s="40" customFormat="1" ht="10.5" customHeight="1">
      <c r="A41" s="40" t="s">
        <v>296</v>
      </c>
      <c r="B41" s="16"/>
      <c r="C41" s="41">
        <v>1979724</v>
      </c>
      <c r="D41" s="41">
        <v>1696893</v>
      </c>
      <c r="E41" s="42">
        <v>1013.6075821044401</v>
      </c>
      <c r="F41" s="41">
        <v>11292454</v>
      </c>
      <c r="G41" s="42">
        <v>5781.673099364181</v>
      </c>
      <c r="H41" s="43">
        <v>5.70405470661567</v>
      </c>
      <c r="I41" s="44">
        <v>8054911.233</v>
      </c>
    </row>
    <row r="42" spans="1:9" ht="3" customHeight="1">
      <c r="A42" s="45"/>
      <c r="B42" s="46"/>
      <c r="C42" s="47"/>
      <c r="D42" s="48"/>
      <c r="E42" s="48"/>
      <c r="F42" s="47"/>
      <c r="G42" s="48"/>
      <c r="H42" s="49"/>
      <c r="I42" s="50"/>
    </row>
    <row r="43" spans="1:9" ht="3" customHeight="1">
      <c r="A43" s="622"/>
      <c r="B43" s="52"/>
      <c r="C43" s="53"/>
      <c r="D43" s="54"/>
      <c r="E43" s="54"/>
      <c r="F43" s="53"/>
      <c r="G43" s="54"/>
      <c r="H43" s="55"/>
      <c r="I43" s="623"/>
    </row>
    <row r="44" spans="1:9" ht="9.75" customHeight="1">
      <c r="A44" s="477" t="s">
        <v>330</v>
      </c>
      <c r="B44" s="52"/>
      <c r="C44" s="53"/>
      <c r="D44" s="53"/>
      <c r="E44" s="54"/>
      <c r="F44" s="54"/>
      <c r="G44" s="53"/>
      <c r="H44" s="54"/>
      <c r="I44" s="55"/>
    </row>
    <row r="45" spans="1:9" s="38" customFormat="1" ht="11.25" customHeight="1">
      <c r="A45" s="56" t="s">
        <v>307</v>
      </c>
      <c r="B45" s="57" t="s">
        <v>308</v>
      </c>
      <c r="C45" s="29"/>
      <c r="D45" s="29"/>
      <c r="E45" s="58"/>
      <c r="F45" s="58"/>
      <c r="G45" s="29"/>
      <c r="H45" s="58"/>
      <c r="I45" s="30"/>
    </row>
    <row r="46" spans="2:9" s="38" customFormat="1" ht="9.75" customHeight="1">
      <c r="B46" s="51" t="s">
        <v>346</v>
      </c>
      <c r="C46" s="59"/>
      <c r="D46" s="29"/>
      <c r="E46" s="58"/>
      <c r="F46" s="58"/>
      <c r="G46" s="29"/>
      <c r="H46" s="58"/>
      <c r="I46" s="30"/>
    </row>
  </sheetData>
  <sheetProtection/>
  <printOptions/>
  <pageMargins left="0.984251968503937" right="0.7086614173228347" top="0.7874015748031497" bottom="0.5905511811023623" header="0.5118110236220472" footer="0.5118110236220472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J47"/>
  <sheetViews>
    <sheetView workbookViewId="0" topLeftCell="A1">
      <selection activeCell="A2" sqref="A2"/>
    </sheetView>
  </sheetViews>
  <sheetFormatPr defaultColWidth="9.140625" defaultRowHeight="9" customHeight="1"/>
  <cols>
    <col min="1" max="1" width="4.57421875" style="12" customWidth="1"/>
    <col min="2" max="2" width="54.8515625" style="12" customWidth="1"/>
    <col min="3" max="3" width="10.28125" style="60" customWidth="1"/>
    <col min="4" max="4" width="10.8515625" style="60" customWidth="1"/>
    <col min="5" max="5" width="12.421875" style="61" customWidth="1"/>
    <col min="6" max="6" width="9.57421875" style="61" customWidth="1"/>
    <col min="7" max="7" width="11.140625" style="60" customWidth="1"/>
    <col min="8" max="8" width="9.00390625" style="61" customWidth="1"/>
    <col min="9" max="9" width="8.57421875" style="62" customWidth="1"/>
    <col min="10" max="16384" width="10.7109375" style="12" customWidth="1"/>
  </cols>
  <sheetData>
    <row r="1" spans="1:9" s="2" customFormat="1" ht="15" customHeight="1">
      <c r="A1" s="66" t="s">
        <v>339</v>
      </c>
      <c r="B1" s="67"/>
      <c r="C1" s="68"/>
      <c r="D1" s="68"/>
      <c r="E1" s="69"/>
      <c r="F1" s="69"/>
      <c r="G1" s="68"/>
      <c r="H1" s="69"/>
      <c r="I1" s="70"/>
    </row>
    <row r="2" spans="1:9" s="2" customFormat="1" ht="15" customHeight="1">
      <c r="A2" s="66" t="s">
        <v>371</v>
      </c>
      <c r="B2" s="71"/>
      <c r="C2" s="72"/>
      <c r="D2" s="72"/>
      <c r="E2" s="72"/>
      <c r="F2" s="72"/>
      <c r="G2" s="72"/>
      <c r="H2" s="72"/>
      <c r="I2" s="72"/>
    </row>
    <row r="3" spans="1:9" ht="1.5" customHeight="1" hidden="1">
      <c r="A3" s="73"/>
      <c r="B3" s="73"/>
      <c r="C3" s="74"/>
      <c r="D3" s="74"/>
      <c r="E3" s="75"/>
      <c r="F3" s="75"/>
      <c r="G3" s="74"/>
      <c r="H3" s="75"/>
      <c r="I3" s="76"/>
    </row>
    <row r="4" spans="1:9" ht="4.5" customHeight="1">
      <c r="A4" s="73"/>
      <c r="B4" s="73"/>
      <c r="C4" s="74"/>
      <c r="D4" s="74"/>
      <c r="E4" s="75"/>
      <c r="F4" s="75"/>
      <c r="G4" s="74"/>
      <c r="H4" s="75"/>
      <c r="I4" s="76"/>
    </row>
    <row r="5" spans="1:9" ht="3" customHeight="1">
      <c r="A5" s="77"/>
      <c r="B5" s="77"/>
      <c r="C5" s="78"/>
      <c r="D5" s="78"/>
      <c r="E5" s="79"/>
      <c r="F5" s="79"/>
      <c r="G5" s="78"/>
      <c r="H5" s="79"/>
      <c r="I5" s="80"/>
    </row>
    <row r="6" spans="1:9" s="16" customFormat="1" ht="35.25" customHeight="1">
      <c r="A6" s="81" t="s">
        <v>299</v>
      </c>
      <c r="B6" s="82"/>
      <c r="C6" s="83" t="s">
        <v>297</v>
      </c>
      <c r="D6" s="84" t="s">
        <v>300</v>
      </c>
      <c r="E6" s="83" t="s">
        <v>331</v>
      </c>
      <c r="F6" s="83" t="s">
        <v>333</v>
      </c>
      <c r="G6" s="83" t="s">
        <v>302</v>
      </c>
      <c r="H6" s="83" t="s">
        <v>0</v>
      </c>
      <c r="I6" s="84" t="s">
        <v>304</v>
      </c>
    </row>
    <row r="7" spans="1:9" s="20" customFormat="1" ht="3" customHeight="1">
      <c r="A7" s="85"/>
      <c r="B7" s="85"/>
      <c r="C7" s="86"/>
      <c r="D7" s="87"/>
      <c r="E7" s="87"/>
      <c r="F7" s="86"/>
      <c r="G7" s="87"/>
      <c r="H7" s="86"/>
      <c r="I7" s="88"/>
    </row>
    <row r="8" spans="1:9" ht="4.5" customHeight="1">
      <c r="A8" s="89"/>
      <c r="B8" s="89"/>
      <c r="C8" s="90"/>
      <c r="D8" s="90"/>
      <c r="E8" s="90"/>
      <c r="F8" s="90"/>
      <c r="G8" s="90"/>
      <c r="H8" s="90"/>
      <c r="I8" s="90"/>
    </row>
    <row r="9" spans="1:10" s="16" customFormat="1" ht="10.5" customHeight="1">
      <c r="A9" s="91" t="s">
        <v>1</v>
      </c>
      <c r="B9" s="91" t="s">
        <v>2</v>
      </c>
      <c r="C9" s="92">
        <v>36324</v>
      </c>
      <c r="D9" s="93">
        <v>2062</v>
      </c>
      <c r="E9" s="94">
        <v>18.5976842288934</v>
      </c>
      <c r="F9" s="92">
        <v>163117</v>
      </c>
      <c r="G9" s="94">
        <v>83.5149889429691</v>
      </c>
      <c r="H9" s="95">
        <v>4.4906122673714295</v>
      </c>
      <c r="I9" s="93">
        <v>90483.084</v>
      </c>
      <c r="J9" s="618"/>
    </row>
    <row r="10" spans="1:10" s="16" customFormat="1" ht="10.5" customHeight="1">
      <c r="A10" s="91" t="s">
        <v>138</v>
      </c>
      <c r="B10" s="91" t="s">
        <v>139</v>
      </c>
      <c r="C10" s="92">
        <v>21934</v>
      </c>
      <c r="D10" s="93">
        <v>295</v>
      </c>
      <c r="E10" s="94">
        <v>11.2300849542052</v>
      </c>
      <c r="F10" s="92">
        <v>22443</v>
      </c>
      <c r="G10" s="94">
        <v>11.490690098806699</v>
      </c>
      <c r="H10" s="95">
        <v>1.0232059815811099</v>
      </c>
      <c r="I10" s="93">
        <v>24259.004</v>
      </c>
      <c r="J10" s="618"/>
    </row>
    <row r="11" spans="1:10" s="16" customFormat="1" ht="10.5" customHeight="1">
      <c r="A11" s="96" t="s">
        <v>43</v>
      </c>
      <c r="B11" s="91" t="s">
        <v>44</v>
      </c>
      <c r="C11" s="92">
        <v>19160</v>
      </c>
      <c r="D11" s="93">
        <v>314</v>
      </c>
      <c r="E11" s="94">
        <v>9.80981251584623</v>
      </c>
      <c r="F11" s="92">
        <v>33587</v>
      </c>
      <c r="G11" s="94">
        <v>17.1963555829711</v>
      </c>
      <c r="H11" s="95">
        <v>1.7529749478079297</v>
      </c>
      <c r="I11" s="93">
        <v>45332.56</v>
      </c>
      <c r="J11" s="618"/>
    </row>
    <row r="12" spans="1:10" s="16" customFormat="1" ht="10.5" customHeight="1">
      <c r="A12" s="91" t="s">
        <v>45</v>
      </c>
      <c r="B12" s="91" t="s">
        <v>46</v>
      </c>
      <c r="C12" s="92">
        <v>18873</v>
      </c>
      <c r="D12" s="93">
        <v>278</v>
      </c>
      <c r="E12" s="94">
        <v>9.6628701258646</v>
      </c>
      <c r="F12" s="92">
        <v>37166</v>
      </c>
      <c r="G12" s="94">
        <v>19.0287835054249</v>
      </c>
      <c r="H12" s="95">
        <v>1.96926826683622</v>
      </c>
      <c r="I12" s="93">
        <v>62337.519</v>
      </c>
      <c r="J12" s="618"/>
    </row>
    <row r="13" spans="1:10" s="16" customFormat="1" ht="10.5" customHeight="1">
      <c r="A13" s="91" t="s">
        <v>47</v>
      </c>
      <c r="B13" s="91" t="s">
        <v>48</v>
      </c>
      <c r="C13" s="92">
        <v>18530</v>
      </c>
      <c r="D13" s="93">
        <v>530</v>
      </c>
      <c r="E13" s="94">
        <v>9.48725605003291</v>
      </c>
      <c r="F13" s="92">
        <v>32377</v>
      </c>
      <c r="G13" s="94">
        <v>16.576842370853498</v>
      </c>
      <c r="H13" s="95">
        <v>1.74727468969239</v>
      </c>
      <c r="I13" s="93">
        <v>40580.7</v>
      </c>
      <c r="J13" s="618"/>
    </row>
    <row r="14" spans="1:10" s="16" customFormat="1" ht="10.5" customHeight="1">
      <c r="A14" s="91" t="s">
        <v>17</v>
      </c>
      <c r="B14" s="91" t="s">
        <v>18</v>
      </c>
      <c r="C14" s="92">
        <v>17865</v>
      </c>
      <c r="D14" s="93">
        <v>608</v>
      </c>
      <c r="E14" s="94">
        <v>9.1467797805633</v>
      </c>
      <c r="F14" s="92">
        <v>105625</v>
      </c>
      <c r="G14" s="94">
        <v>54.0794074627483</v>
      </c>
      <c r="H14" s="95">
        <v>5.912398544640359</v>
      </c>
      <c r="I14" s="93">
        <v>82804.275</v>
      </c>
      <c r="J14" s="618"/>
    </row>
    <row r="15" spans="1:10" s="16" customFormat="1" ht="10.5" customHeight="1">
      <c r="A15" s="91" t="s">
        <v>37</v>
      </c>
      <c r="B15" s="91" t="s">
        <v>38</v>
      </c>
      <c r="C15" s="92">
        <v>17803</v>
      </c>
      <c r="D15" s="93">
        <v>847</v>
      </c>
      <c r="E15" s="94">
        <v>9.11503612837215</v>
      </c>
      <c r="F15" s="92">
        <v>40678</v>
      </c>
      <c r="G15" s="94">
        <v>20.826907803736596</v>
      </c>
      <c r="H15" s="95">
        <v>2.28489580407796</v>
      </c>
      <c r="I15" s="93">
        <v>57112.024</v>
      </c>
      <c r="J15" s="618"/>
    </row>
    <row r="16" spans="1:10" s="16" customFormat="1" ht="10.5" customHeight="1">
      <c r="A16" s="91" t="s">
        <v>35</v>
      </c>
      <c r="B16" s="91" t="s">
        <v>36</v>
      </c>
      <c r="C16" s="92">
        <v>17294</v>
      </c>
      <c r="D16" s="93">
        <v>685</v>
      </c>
      <c r="E16" s="94">
        <v>8.8544309837706</v>
      </c>
      <c r="F16" s="92">
        <v>82996</v>
      </c>
      <c r="G16" s="94">
        <v>42.493486407368096</v>
      </c>
      <c r="H16" s="95">
        <v>4.79912108245634</v>
      </c>
      <c r="I16" s="93">
        <v>80520.864</v>
      </c>
      <c r="J16" s="618"/>
    </row>
    <row r="17" spans="1:10" s="16" customFormat="1" ht="10.5" customHeight="1">
      <c r="A17" s="91" t="s">
        <v>49</v>
      </c>
      <c r="B17" s="91" t="s">
        <v>50</v>
      </c>
      <c r="C17" s="92">
        <v>16334</v>
      </c>
      <c r="D17" s="93">
        <v>325</v>
      </c>
      <c r="E17" s="94">
        <v>8.362916369197931</v>
      </c>
      <c r="F17" s="92">
        <v>18101</v>
      </c>
      <c r="G17" s="94">
        <v>9.26761045664575</v>
      </c>
      <c r="H17" s="95">
        <v>1.10817925798947</v>
      </c>
      <c r="I17" s="93">
        <v>25660.714</v>
      </c>
      <c r="J17" s="618"/>
    </row>
    <row r="18" spans="1:10" s="16" customFormat="1" ht="10.5" customHeight="1">
      <c r="A18" s="91" t="s">
        <v>53</v>
      </c>
      <c r="B18" s="91" t="s">
        <v>54</v>
      </c>
      <c r="C18" s="92">
        <v>14197</v>
      </c>
      <c r="D18" s="93">
        <v>413</v>
      </c>
      <c r="E18" s="94">
        <v>7.2687843573835496</v>
      </c>
      <c r="F18" s="92">
        <v>122570</v>
      </c>
      <c r="G18" s="94">
        <v>62.7551524043461</v>
      </c>
      <c r="H18" s="95">
        <v>8.63351412270198</v>
      </c>
      <c r="I18" s="93">
        <v>184362.242</v>
      </c>
      <c r="J18" s="618"/>
    </row>
    <row r="19" spans="1:10" s="16" customFormat="1" ht="10.5" customHeight="1">
      <c r="A19" s="91" t="s">
        <v>105</v>
      </c>
      <c r="B19" s="91" t="s">
        <v>106</v>
      </c>
      <c r="C19" s="92">
        <v>13167</v>
      </c>
      <c r="D19" s="93">
        <v>10</v>
      </c>
      <c r="E19" s="94">
        <v>6.741430135498289</v>
      </c>
      <c r="F19" s="92">
        <v>25914</v>
      </c>
      <c r="G19" s="94">
        <v>13.267822627121</v>
      </c>
      <c r="H19" s="95">
        <v>1.96810207336523</v>
      </c>
      <c r="I19" s="93">
        <v>29454.578999999998</v>
      </c>
      <c r="J19" s="618"/>
    </row>
    <row r="20" spans="1:10" s="16" customFormat="1" ht="10.5" customHeight="1">
      <c r="A20" s="91" t="s">
        <v>51</v>
      </c>
      <c r="B20" s="97" t="s">
        <v>52</v>
      </c>
      <c r="C20" s="92">
        <v>12295</v>
      </c>
      <c r="D20" s="93">
        <v>171</v>
      </c>
      <c r="E20" s="94">
        <v>6.294971027261449</v>
      </c>
      <c r="F20" s="92">
        <v>14167</v>
      </c>
      <c r="G20" s="94">
        <v>7.2534245256781595</v>
      </c>
      <c r="H20" s="95">
        <v>1.15225701504677</v>
      </c>
      <c r="I20" s="93">
        <v>24208.855</v>
      </c>
      <c r="J20" s="618"/>
    </row>
    <row r="21" spans="1:10" s="16" customFormat="1" ht="10.5" customHeight="1">
      <c r="A21" s="91" t="s">
        <v>55</v>
      </c>
      <c r="B21" s="91" t="s">
        <v>56</v>
      </c>
      <c r="C21" s="92">
        <v>10126</v>
      </c>
      <c r="D21" s="93">
        <v>378</v>
      </c>
      <c r="E21" s="94">
        <v>5.18445519496132</v>
      </c>
      <c r="F21" s="92">
        <v>39238</v>
      </c>
      <c r="G21" s="94">
        <v>20.089635881877598</v>
      </c>
      <c r="H21" s="95">
        <v>3.87497531108039</v>
      </c>
      <c r="I21" s="93">
        <v>37121.916</v>
      </c>
      <c r="J21" s="618"/>
    </row>
    <row r="22" spans="1:10" s="32" customFormat="1" ht="10.5" customHeight="1">
      <c r="A22" s="98" t="s">
        <v>77</v>
      </c>
      <c r="B22" s="99" t="s">
        <v>78</v>
      </c>
      <c r="C22" s="100">
        <v>9703</v>
      </c>
      <c r="D22" s="101">
        <v>261</v>
      </c>
      <c r="E22" s="102">
        <v>4.96788156791524</v>
      </c>
      <c r="F22" s="100">
        <v>35275</v>
      </c>
      <c r="G22" s="94">
        <v>18.060602113594797</v>
      </c>
      <c r="H22" s="103">
        <v>3.6354735648768397</v>
      </c>
      <c r="I22" s="93">
        <v>34397.135</v>
      </c>
      <c r="J22" s="618"/>
    </row>
    <row r="23" spans="1:10" s="16" customFormat="1" ht="10.5" customHeight="1">
      <c r="A23" s="91" t="s">
        <v>63</v>
      </c>
      <c r="B23" s="91" t="s">
        <v>64</v>
      </c>
      <c r="C23" s="92">
        <v>9662</v>
      </c>
      <c r="D23" s="93">
        <v>303</v>
      </c>
      <c r="E23" s="94">
        <v>4.946889797917859</v>
      </c>
      <c r="F23" s="92">
        <v>87271</v>
      </c>
      <c r="G23" s="94">
        <v>44.6822624253871</v>
      </c>
      <c r="H23" s="95">
        <v>9.03239494928586</v>
      </c>
      <c r="I23" s="93">
        <v>120746.014</v>
      </c>
      <c r="J23" s="618"/>
    </row>
    <row r="24" spans="1:10" s="16" customFormat="1" ht="10.5" customHeight="1">
      <c r="A24" s="91" t="s">
        <v>73</v>
      </c>
      <c r="B24" s="91" t="s">
        <v>74</v>
      </c>
      <c r="C24" s="92">
        <v>9643</v>
      </c>
      <c r="D24" s="93">
        <v>230</v>
      </c>
      <c r="E24" s="94">
        <v>4.93716190450444</v>
      </c>
      <c r="F24" s="92">
        <v>15939</v>
      </c>
      <c r="G24" s="94">
        <v>8.16067858507688</v>
      </c>
      <c r="H24" s="95">
        <v>1.6529088457948797</v>
      </c>
      <c r="I24" s="93">
        <v>20925.31</v>
      </c>
      <c r="J24" s="618"/>
    </row>
    <row r="25" spans="1:10" s="16" customFormat="1" ht="10.5" customHeight="1">
      <c r="A25" s="91" t="s">
        <v>69</v>
      </c>
      <c r="B25" s="91" t="s">
        <v>70</v>
      </c>
      <c r="C25" s="92">
        <v>9633</v>
      </c>
      <c r="D25" s="93">
        <v>165</v>
      </c>
      <c r="E25" s="94">
        <v>4.93204196060265</v>
      </c>
      <c r="F25" s="92">
        <v>12473</v>
      </c>
      <c r="G25" s="94">
        <v>6.38610602871346</v>
      </c>
      <c r="H25" s="95">
        <v>1.29481988996159</v>
      </c>
      <c r="I25" s="93">
        <v>26500.383</v>
      </c>
      <c r="J25" s="618"/>
    </row>
    <row r="26" spans="1:10" s="16" customFormat="1" ht="10.5" customHeight="1">
      <c r="A26" s="91" t="s">
        <v>57</v>
      </c>
      <c r="B26" s="91" t="s">
        <v>58</v>
      </c>
      <c r="C26" s="92">
        <v>9202</v>
      </c>
      <c r="D26" s="93">
        <v>103</v>
      </c>
      <c r="E26" s="94">
        <v>4.71137237843512</v>
      </c>
      <c r="F26" s="92">
        <v>52517</v>
      </c>
      <c r="G26" s="94">
        <v>26.888409389076</v>
      </c>
      <c r="H26" s="95">
        <v>5.70712888502499</v>
      </c>
      <c r="I26" s="93">
        <v>50923.868</v>
      </c>
      <c r="J26" s="618"/>
    </row>
    <row r="27" spans="1:10" s="16" customFormat="1" ht="10.5" customHeight="1">
      <c r="A27" s="91" t="s">
        <v>5</v>
      </c>
      <c r="B27" s="91" t="s">
        <v>6</v>
      </c>
      <c r="C27" s="92">
        <v>8616</v>
      </c>
      <c r="D27" s="93">
        <v>621</v>
      </c>
      <c r="E27" s="94">
        <v>4.41134366578972</v>
      </c>
      <c r="F27" s="92">
        <v>31648</v>
      </c>
      <c r="G27" s="94">
        <v>16.2035984604124</v>
      </c>
      <c r="H27" s="95">
        <v>3.6731662024141096</v>
      </c>
      <c r="I27" s="93">
        <v>10778.616</v>
      </c>
      <c r="J27" s="618"/>
    </row>
    <row r="28" spans="1:10" s="16" customFormat="1" ht="10.5" customHeight="1">
      <c r="A28" s="91" t="s">
        <v>71</v>
      </c>
      <c r="B28" s="91" t="s">
        <v>72</v>
      </c>
      <c r="C28" s="92">
        <v>8368</v>
      </c>
      <c r="D28" s="93">
        <v>281</v>
      </c>
      <c r="E28" s="94">
        <v>4.28436905702512</v>
      </c>
      <c r="F28" s="92">
        <v>23143</v>
      </c>
      <c r="G28" s="94">
        <v>11.8490861719326</v>
      </c>
      <c r="H28" s="95">
        <v>2.7656548757170203</v>
      </c>
      <c r="I28" s="93">
        <v>23129.152000000002</v>
      </c>
      <c r="J28" s="618"/>
    </row>
    <row r="29" spans="1:10" s="16" customFormat="1" ht="10.5" customHeight="1">
      <c r="A29" s="91" t="s">
        <v>59</v>
      </c>
      <c r="B29" s="91" t="s">
        <v>60</v>
      </c>
      <c r="C29" s="92">
        <v>8337</v>
      </c>
      <c r="D29" s="93">
        <v>187</v>
      </c>
      <c r="E29" s="94">
        <v>4.26849723092954</v>
      </c>
      <c r="F29" s="92">
        <v>19834</v>
      </c>
      <c r="G29" s="94">
        <v>10.1548967348275</v>
      </c>
      <c r="H29" s="95">
        <v>2.3790332253808297</v>
      </c>
      <c r="I29" s="93">
        <v>26178.18</v>
      </c>
      <c r="J29" s="618"/>
    </row>
    <row r="30" spans="1:10" s="16" customFormat="1" ht="10.5" customHeight="1">
      <c r="A30" s="91" t="s">
        <v>15</v>
      </c>
      <c r="B30" s="92" t="s">
        <v>16</v>
      </c>
      <c r="C30" s="92">
        <v>8208</v>
      </c>
      <c r="D30" s="93">
        <v>258</v>
      </c>
      <c r="E30" s="94">
        <v>4.202449954596339</v>
      </c>
      <c r="F30" s="92">
        <v>144324</v>
      </c>
      <c r="G30" s="94">
        <v>73.89307836831891</v>
      </c>
      <c r="H30" s="95">
        <v>17.5833333333333</v>
      </c>
      <c r="I30" s="93">
        <v>52637.904</v>
      </c>
      <c r="J30" s="618"/>
    </row>
    <row r="31" spans="1:10" s="16" customFormat="1" ht="10.5" customHeight="1">
      <c r="A31" s="91" t="s">
        <v>65</v>
      </c>
      <c r="B31" s="91" t="s">
        <v>66</v>
      </c>
      <c r="C31" s="92">
        <v>8175</v>
      </c>
      <c r="D31" s="93">
        <v>350</v>
      </c>
      <c r="E31" s="94">
        <v>4.1855541397203995</v>
      </c>
      <c r="F31" s="92">
        <v>18919</v>
      </c>
      <c r="G31" s="94">
        <v>9.68642186781288</v>
      </c>
      <c r="H31" s="95">
        <v>2.31425076452599</v>
      </c>
      <c r="I31" s="93">
        <v>12891.975</v>
      </c>
      <c r="J31" s="618"/>
    </row>
    <row r="32" spans="1:10" s="16" customFormat="1" ht="10.5" customHeight="1">
      <c r="A32" s="91" t="s">
        <v>209</v>
      </c>
      <c r="B32" s="91" t="s">
        <v>210</v>
      </c>
      <c r="C32" s="92">
        <v>7481</v>
      </c>
      <c r="D32" s="93">
        <v>151</v>
      </c>
      <c r="E32" s="94">
        <v>3.83023003293558</v>
      </c>
      <c r="F32" s="92">
        <v>9510</v>
      </c>
      <c r="G32" s="94">
        <v>4.86906665061052</v>
      </c>
      <c r="H32" s="95">
        <v>1.27122042507686</v>
      </c>
      <c r="I32" s="93">
        <v>15567.961</v>
      </c>
      <c r="J32" s="618"/>
    </row>
    <row r="33" spans="1:10" s="16" customFormat="1" ht="10.5" customHeight="1">
      <c r="A33" s="91" t="s">
        <v>207</v>
      </c>
      <c r="B33" s="91" t="s">
        <v>208</v>
      </c>
      <c r="C33" s="92">
        <v>7398</v>
      </c>
      <c r="D33" s="93">
        <v>1</v>
      </c>
      <c r="E33" s="94">
        <v>3.78773449855065</v>
      </c>
      <c r="F33" s="92">
        <v>21585</v>
      </c>
      <c r="G33" s="94">
        <v>11.051398912032399</v>
      </c>
      <c r="H33" s="95">
        <v>2.9176804541768</v>
      </c>
      <c r="I33" s="93">
        <v>38454.804000000004</v>
      </c>
      <c r="J33" s="618"/>
    </row>
    <row r="34" spans="1:10" s="16" customFormat="1" ht="10.5" customHeight="1">
      <c r="A34" s="91" t="s">
        <v>13</v>
      </c>
      <c r="B34" s="91" t="s">
        <v>14</v>
      </c>
      <c r="C34" s="92">
        <v>7088</v>
      </c>
      <c r="D34" s="93">
        <v>565</v>
      </c>
      <c r="E34" s="94">
        <v>3.6290162375948904</v>
      </c>
      <c r="F34" s="92">
        <v>17986</v>
      </c>
      <c r="G34" s="94">
        <v>9.20873110177506</v>
      </c>
      <c r="H34" s="95">
        <v>2.53752821670429</v>
      </c>
      <c r="I34" s="93">
        <v>9341.984</v>
      </c>
      <c r="J34" s="618"/>
    </row>
    <row r="35" spans="1:10" s="16" customFormat="1" ht="10.5" customHeight="1">
      <c r="A35" s="91" t="s">
        <v>61</v>
      </c>
      <c r="B35" s="91" t="s">
        <v>62</v>
      </c>
      <c r="C35" s="92">
        <v>6894</v>
      </c>
      <c r="D35" s="93">
        <v>86</v>
      </c>
      <c r="E35" s="94">
        <v>3.52968932589999</v>
      </c>
      <c r="F35" s="92">
        <v>14139</v>
      </c>
      <c r="G35" s="94">
        <v>7.23908868275312</v>
      </c>
      <c r="H35" s="95">
        <v>2.0509138381201</v>
      </c>
      <c r="I35" s="93">
        <v>22336.56</v>
      </c>
      <c r="J35" s="618"/>
    </row>
    <row r="36" spans="1:10" s="16" customFormat="1" ht="10.5" customHeight="1">
      <c r="A36" s="91" t="s">
        <v>23</v>
      </c>
      <c r="B36" s="91" t="s">
        <v>24</v>
      </c>
      <c r="C36" s="92">
        <v>6596</v>
      </c>
      <c r="D36" s="93">
        <v>380</v>
      </c>
      <c r="E36" s="94">
        <v>3.3771149976263897</v>
      </c>
      <c r="F36" s="92">
        <v>52663</v>
      </c>
      <c r="G36" s="94">
        <v>26.963160570042298</v>
      </c>
      <c r="H36" s="95">
        <v>7.984081261370529</v>
      </c>
      <c r="I36" s="93">
        <v>22129.58</v>
      </c>
      <c r="J36" s="618"/>
    </row>
    <row r="37" spans="1:10" s="16" customFormat="1" ht="10.5" customHeight="1">
      <c r="A37" s="91" t="s">
        <v>321</v>
      </c>
      <c r="B37" s="91" t="s">
        <v>322</v>
      </c>
      <c r="C37" s="92">
        <v>6350</v>
      </c>
      <c r="D37" s="93">
        <v>182</v>
      </c>
      <c r="E37" s="94">
        <v>3.2511643776421497</v>
      </c>
      <c r="F37" s="92">
        <v>18730</v>
      </c>
      <c r="G37" s="94">
        <v>9.58965492806888</v>
      </c>
      <c r="H37" s="95">
        <v>2.9496062992125998</v>
      </c>
      <c r="I37" s="93">
        <v>17659.35</v>
      </c>
      <c r="J37" s="618"/>
    </row>
    <row r="38" spans="1:10" s="16" customFormat="1" ht="10.5" customHeight="1">
      <c r="A38" s="82" t="s">
        <v>351</v>
      </c>
      <c r="B38" s="91" t="s">
        <v>352</v>
      </c>
      <c r="C38" s="93">
        <v>5934</v>
      </c>
      <c r="D38" s="93">
        <v>181</v>
      </c>
      <c r="E38" s="94">
        <v>3.03817471132732</v>
      </c>
      <c r="F38" s="93">
        <v>17513</v>
      </c>
      <c r="G38" s="94">
        <v>8.966557755219991</v>
      </c>
      <c r="H38" s="95">
        <v>2.95129760701045</v>
      </c>
      <c r="I38" s="93">
        <v>29646.264000000003</v>
      </c>
      <c r="J38" s="618"/>
    </row>
    <row r="39" spans="1:10" s="16" customFormat="1" ht="10.5" customHeight="1">
      <c r="A39" s="91" t="s">
        <v>41</v>
      </c>
      <c r="B39" s="91" t="s">
        <v>42</v>
      </c>
      <c r="C39" s="93">
        <v>936254</v>
      </c>
      <c r="D39" s="93">
        <v>38632</v>
      </c>
      <c r="E39" s="94">
        <v>479.3567957834601</v>
      </c>
      <c r="F39" s="92">
        <v>4831475</v>
      </c>
      <c r="G39" s="94">
        <v>2473.68809629427</v>
      </c>
      <c r="H39" s="95">
        <v>5.16043189134572</v>
      </c>
      <c r="I39" s="92">
        <v>3902050.056</v>
      </c>
      <c r="J39" s="618"/>
    </row>
    <row r="40" spans="1:9" s="38" customFormat="1" ht="11.25" customHeight="1" hidden="1">
      <c r="A40" s="104"/>
      <c r="B40" s="105" t="s">
        <v>305</v>
      </c>
      <c r="C40" s="106"/>
      <c r="D40" s="107"/>
      <c r="E40" s="108"/>
      <c r="F40" s="106"/>
      <c r="G40" s="109"/>
      <c r="H40" s="110"/>
      <c r="I40" s="111"/>
    </row>
    <row r="41" spans="1:9" s="38" customFormat="1" ht="4.5" customHeight="1">
      <c r="A41" s="104"/>
      <c r="B41" s="105"/>
      <c r="C41" s="106"/>
      <c r="D41" s="107"/>
      <c r="E41" s="108"/>
      <c r="F41" s="106"/>
      <c r="G41" s="109"/>
      <c r="H41" s="110"/>
      <c r="I41" s="111"/>
    </row>
    <row r="42" spans="1:9" s="40" customFormat="1" ht="10.5" customHeight="1">
      <c r="A42" s="112" t="s">
        <v>296</v>
      </c>
      <c r="B42" s="105" t="s">
        <v>41</v>
      </c>
      <c r="C42" s="113">
        <v>936254</v>
      </c>
      <c r="D42" s="113">
        <v>38632</v>
      </c>
      <c r="E42" s="114">
        <v>479.3567957834601</v>
      </c>
      <c r="F42" s="113">
        <v>4831475</v>
      </c>
      <c r="G42" s="114">
        <v>2473.68809629427</v>
      </c>
      <c r="H42" s="115">
        <v>5.16043189134572</v>
      </c>
      <c r="I42" s="113">
        <v>3902050.056</v>
      </c>
    </row>
    <row r="43" spans="1:9" s="38" customFormat="1" ht="3" customHeight="1">
      <c r="A43" s="116"/>
      <c r="B43" s="117"/>
      <c r="C43" s="118"/>
      <c r="D43" s="119"/>
      <c r="E43" s="119"/>
      <c r="F43" s="118"/>
      <c r="G43" s="119"/>
      <c r="H43" s="120"/>
      <c r="I43" s="121"/>
    </row>
    <row r="44" spans="1:9" s="38" customFormat="1" ht="4.5" customHeight="1">
      <c r="A44" s="63"/>
      <c r="C44" s="29"/>
      <c r="D44" s="29"/>
      <c r="E44" s="58"/>
      <c r="F44" s="58"/>
      <c r="G44" s="29"/>
      <c r="H44" s="58"/>
      <c r="I44" s="30"/>
    </row>
    <row r="45" spans="1:9" s="38" customFormat="1" ht="9.75" customHeight="1">
      <c r="A45" s="477" t="s">
        <v>330</v>
      </c>
      <c r="B45" s="52"/>
      <c r="C45" s="29"/>
      <c r="D45" s="29"/>
      <c r="E45" s="58"/>
      <c r="F45" s="58"/>
      <c r="G45" s="29"/>
      <c r="H45" s="58"/>
      <c r="I45" s="30"/>
    </row>
    <row r="46" spans="1:9" s="57" customFormat="1" ht="9.75" customHeight="1">
      <c r="A46" s="56" t="s">
        <v>307</v>
      </c>
      <c r="B46" s="57" t="s">
        <v>308</v>
      </c>
      <c r="C46" s="59"/>
      <c r="D46" s="59"/>
      <c r="E46" s="64"/>
      <c r="F46" s="64"/>
      <c r="G46" s="59"/>
      <c r="H46" s="64"/>
      <c r="I46" s="65"/>
    </row>
    <row r="47" spans="1:9" s="57" customFormat="1" ht="9.75" customHeight="1">
      <c r="A47" s="38"/>
      <c r="B47" s="51" t="s">
        <v>346</v>
      </c>
      <c r="D47" s="59"/>
      <c r="E47" s="64"/>
      <c r="F47" s="64"/>
      <c r="G47" s="59"/>
      <c r="H47" s="64"/>
      <c r="I47" s="65"/>
    </row>
  </sheetData>
  <sheetProtection/>
  <printOptions/>
  <pageMargins left="0.984251968503937" right="0.7086614173228347" top="0.7874015748031497" bottom="0.5905511811023623" header="0.5118110236220472" footer="0.5118110236220472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/>
  <dimension ref="A1:J45"/>
  <sheetViews>
    <sheetView workbookViewId="0" topLeftCell="A1">
      <selection activeCell="A2" sqref="A2"/>
    </sheetView>
  </sheetViews>
  <sheetFormatPr defaultColWidth="9.140625" defaultRowHeight="9" customHeight="1"/>
  <cols>
    <col min="1" max="1" width="4.57421875" style="12" customWidth="1"/>
    <col min="2" max="2" width="54.8515625" style="12" customWidth="1"/>
    <col min="3" max="3" width="10.28125" style="60" customWidth="1"/>
    <col min="4" max="4" width="10.8515625" style="60" customWidth="1"/>
    <col min="5" max="5" width="12.421875" style="61" customWidth="1"/>
    <col min="6" max="6" width="9.57421875" style="61" customWidth="1"/>
    <col min="7" max="7" width="11.140625" style="60" customWidth="1"/>
    <col min="8" max="8" width="9.00390625" style="61" customWidth="1"/>
    <col min="9" max="9" width="8.57421875" style="62" customWidth="1"/>
    <col min="10" max="16384" width="10.7109375" style="12" customWidth="1"/>
  </cols>
  <sheetData>
    <row r="1" spans="1:9" s="2" customFormat="1" ht="15.75" customHeight="1">
      <c r="A1" s="1" t="s">
        <v>340</v>
      </c>
      <c r="C1" s="3"/>
      <c r="D1" s="3"/>
      <c r="E1" s="4"/>
      <c r="F1" s="4"/>
      <c r="G1" s="3"/>
      <c r="H1" s="4"/>
      <c r="I1" s="5"/>
    </row>
    <row r="2" spans="1:9" s="2" customFormat="1" ht="13.5" customHeight="1">
      <c r="A2" s="1" t="s">
        <v>371</v>
      </c>
      <c r="B2" s="6"/>
      <c r="C2" s="7"/>
      <c r="D2" s="7"/>
      <c r="E2" s="7"/>
      <c r="F2" s="7"/>
      <c r="G2" s="7"/>
      <c r="H2" s="7"/>
      <c r="I2" s="7"/>
    </row>
    <row r="3" spans="1:9" s="2" customFormat="1" ht="4.5" customHeight="1">
      <c r="A3" s="1"/>
      <c r="C3" s="3"/>
      <c r="D3" s="3"/>
      <c r="E3" s="4"/>
      <c r="F3" s="4"/>
      <c r="G3" s="3"/>
      <c r="H3" s="4"/>
      <c r="I3" s="5"/>
    </row>
    <row r="4" spans="1:9" ht="3" customHeight="1">
      <c r="A4" s="8"/>
      <c r="B4" s="8"/>
      <c r="C4" s="9"/>
      <c r="D4" s="9"/>
      <c r="E4" s="10"/>
      <c r="F4" s="10"/>
      <c r="G4" s="9"/>
      <c r="H4" s="10"/>
      <c r="I4" s="11"/>
    </row>
    <row r="5" spans="1:9" s="16" customFormat="1" ht="35.25" customHeight="1">
      <c r="A5" s="13" t="s">
        <v>299</v>
      </c>
      <c r="B5" s="13"/>
      <c r="C5" s="14" t="s">
        <v>297</v>
      </c>
      <c r="D5" s="15" t="s">
        <v>300</v>
      </c>
      <c r="E5" s="14" t="s">
        <v>331</v>
      </c>
      <c r="F5" s="14" t="s">
        <v>332</v>
      </c>
      <c r="G5" s="14" t="s">
        <v>302</v>
      </c>
      <c r="H5" s="14" t="s">
        <v>303</v>
      </c>
      <c r="I5" s="15" t="s">
        <v>304</v>
      </c>
    </row>
    <row r="6" spans="1:9" s="20" customFormat="1" ht="3" customHeight="1">
      <c r="A6" s="17"/>
      <c r="B6" s="17"/>
      <c r="C6" s="18"/>
      <c r="D6" s="18"/>
      <c r="E6" s="18"/>
      <c r="F6" s="18"/>
      <c r="G6" s="18"/>
      <c r="H6" s="18"/>
      <c r="I6" s="19"/>
    </row>
    <row r="7" spans="1:9" ht="4.5" customHeight="1">
      <c r="A7" s="21"/>
      <c r="B7" s="21"/>
      <c r="C7" s="21"/>
      <c r="D7" s="21"/>
      <c r="E7" s="21"/>
      <c r="F7" s="21"/>
      <c r="G7" s="21"/>
      <c r="H7" s="21"/>
      <c r="I7" s="21"/>
    </row>
    <row r="8" spans="1:10" s="16" customFormat="1" ht="10.5" customHeight="1">
      <c r="A8" s="22" t="s">
        <v>81</v>
      </c>
      <c r="B8" s="23" t="s">
        <v>82</v>
      </c>
      <c r="C8" s="24">
        <v>538964</v>
      </c>
      <c r="D8" s="24">
        <v>481653</v>
      </c>
      <c r="E8" s="25">
        <v>275.946544508901</v>
      </c>
      <c r="F8" s="24">
        <v>538964</v>
      </c>
      <c r="G8" s="25">
        <v>275.946544508901</v>
      </c>
      <c r="H8" s="26">
        <v>1</v>
      </c>
      <c r="I8" s="24">
        <v>231754.52</v>
      </c>
      <c r="J8" s="618"/>
    </row>
    <row r="9" spans="1:10" s="16" customFormat="1" ht="10.5" customHeight="1">
      <c r="A9" s="27" t="s">
        <v>83</v>
      </c>
      <c r="B9" s="28" t="s">
        <v>84</v>
      </c>
      <c r="C9" s="29">
        <v>116095</v>
      </c>
      <c r="D9" s="24">
        <v>102476</v>
      </c>
      <c r="E9" s="25">
        <v>59.4399887279315</v>
      </c>
      <c r="F9" s="29">
        <v>116095</v>
      </c>
      <c r="G9" s="25">
        <v>59.4399887279315</v>
      </c>
      <c r="H9" s="30">
        <v>1</v>
      </c>
      <c r="I9" s="24">
        <v>71166.235</v>
      </c>
      <c r="J9" s="618"/>
    </row>
    <row r="10" spans="1:10" s="16" customFormat="1" ht="10.5" customHeight="1">
      <c r="A10" s="27" t="s">
        <v>85</v>
      </c>
      <c r="B10" s="28" t="s">
        <v>86</v>
      </c>
      <c r="C10" s="29">
        <v>61996</v>
      </c>
      <c r="D10" s="24">
        <v>54200</v>
      </c>
      <c r="E10" s="25">
        <v>31.741604213591</v>
      </c>
      <c r="F10" s="29">
        <v>61996</v>
      </c>
      <c r="G10" s="25">
        <v>31.741604213591</v>
      </c>
      <c r="H10" s="30">
        <v>1</v>
      </c>
      <c r="I10" s="24">
        <v>55238.436</v>
      </c>
      <c r="J10" s="618"/>
    </row>
    <row r="11" spans="1:10" s="16" customFormat="1" ht="10.5" customHeight="1">
      <c r="A11" s="27" t="s">
        <v>87</v>
      </c>
      <c r="B11" s="28" t="s">
        <v>88</v>
      </c>
      <c r="C11" s="29">
        <v>51173</v>
      </c>
      <c r="D11" s="24">
        <v>44986</v>
      </c>
      <c r="E11" s="25">
        <v>26.2002889286743</v>
      </c>
      <c r="F11" s="29">
        <v>51173</v>
      </c>
      <c r="G11" s="25">
        <v>26.2002889286743</v>
      </c>
      <c r="H11" s="30">
        <v>1</v>
      </c>
      <c r="I11" s="24">
        <v>46106.873</v>
      </c>
      <c r="J11" s="618"/>
    </row>
    <row r="12" spans="1:10" s="16" customFormat="1" ht="10.5" customHeight="1">
      <c r="A12" s="27" t="s">
        <v>51</v>
      </c>
      <c r="B12" s="28" t="s">
        <v>52</v>
      </c>
      <c r="C12" s="29">
        <v>35431</v>
      </c>
      <c r="D12" s="24">
        <v>28278</v>
      </c>
      <c r="E12" s="25">
        <v>18.1404732384628</v>
      </c>
      <c r="F12" s="29">
        <v>35431</v>
      </c>
      <c r="G12" s="25">
        <v>18.1404732384628</v>
      </c>
      <c r="H12" s="30">
        <v>1</v>
      </c>
      <c r="I12" s="24">
        <v>69763.639</v>
      </c>
      <c r="J12" s="618"/>
    </row>
    <row r="13" spans="1:10" s="16" customFormat="1" ht="10.5" customHeight="1">
      <c r="A13" s="27" t="s">
        <v>93</v>
      </c>
      <c r="B13" s="28" t="s">
        <v>94</v>
      </c>
      <c r="C13" s="29">
        <v>32724</v>
      </c>
      <c r="D13" s="24">
        <v>28861</v>
      </c>
      <c r="E13" s="25">
        <v>16.754504424245898</v>
      </c>
      <c r="F13" s="29">
        <v>32724</v>
      </c>
      <c r="G13" s="25">
        <v>16.754504424245898</v>
      </c>
      <c r="H13" s="30">
        <v>1</v>
      </c>
      <c r="I13" s="24">
        <v>45879.048</v>
      </c>
      <c r="J13" s="618"/>
    </row>
    <row r="14" spans="1:10" s="32" customFormat="1" ht="10.5" customHeight="1">
      <c r="A14" s="31" t="s">
        <v>91</v>
      </c>
      <c r="B14" s="32" t="s">
        <v>92</v>
      </c>
      <c r="C14" s="33">
        <v>30468</v>
      </c>
      <c r="D14" s="34">
        <v>26947</v>
      </c>
      <c r="E14" s="35">
        <v>15.599445080000098</v>
      </c>
      <c r="F14" s="33">
        <v>30468</v>
      </c>
      <c r="G14" s="35">
        <v>15.599445080000098</v>
      </c>
      <c r="H14" s="36">
        <v>1</v>
      </c>
      <c r="I14" s="24">
        <v>24039.252</v>
      </c>
      <c r="J14" s="618"/>
    </row>
    <row r="15" spans="1:10" s="16" customFormat="1" ht="10.5" customHeight="1">
      <c r="A15" s="27" t="s">
        <v>95</v>
      </c>
      <c r="B15" s="28" t="s">
        <v>96</v>
      </c>
      <c r="C15" s="29">
        <v>26584</v>
      </c>
      <c r="D15" s="24">
        <v>22567</v>
      </c>
      <c r="E15" s="25">
        <v>13.610858868541497</v>
      </c>
      <c r="F15" s="29">
        <v>26584</v>
      </c>
      <c r="G15" s="25">
        <v>13.610858868541497</v>
      </c>
      <c r="H15" s="30">
        <v>1</v>
      </c>
      <c r="I15" s="24">
        <v>30864.024</v>
      </c>
      <c r="J15" s="618"/>
    </row>
    <row r="16" spans="1:10" s="16" customFormat="1" ht="10.5" customHeight="1">
      <c r="A16" s="27" t="s">
        <v>119</v>
      </c>
      <c r="B16" s="28" t="s">
        <v>120</v>
      </c>
      <c r="C16" s="29">
        <v>25185</v>
      </c>
      <c r="D16" s="24">
        <v>21888</v>
      </c>
      <c r="E16" s="25">
        <v>12.894578716679899</v>
      </c>
      <c r="F16" s="29">
        <v>25185</v>
      </c>
      <c r="G16" s="25">
        <v>12.894578716679899</v>
      </c>
      <c r="H16" s="30">
        <v>1</v>
      </c>
      <c r="I16" s="24">
        <v>11559.915</v>
      </c>
      <c r="J16" s="618"/>
    </row>
    <row r="17" spans="1:10" s="16" customFormat="1" ht="10.5" customHeight="1">
      <c r="A17" s="27" t="s">
        <v>89</v>
      </c>
      <c r="B17" s="28" t="s">
        <v>90</v>
      </c>
      <c r="C17" s="29">
        <v>24051</v>
      </c>
      <c r="D17" s="24">
        <v>21269</v>
      </c>
      <c r="E17" s="25">
        <v>12.313977078215899</v>
      </c>
      <c r="F17" s="29">
        <v>24051</v>
      </c>
      <c r="G17" s="25">
        <v>12.313977078215899</v>
      </c>
      <c r="H17" s="30">
        <v>1</v>
      </c>
      <c r="I17" s="24">
        <v>32300.493</v>
      </c>
      <c r="J17" s="618"/>
    </row>
    <row r="18" spans="1:10" s="16" customFormat="1" ht="10.5" customHeight="1">
      <c r="A18" s="27" t="s">
        <v>67</v>
      </c>
      <c r="B18" s="28" t="s">
        <v>68</v>
      </c>
      <c r="C18" s="29">
        <v>23367</v>
      </c>
      <c r="D18" s="24">
        <v>18164</v>
      </c>
      <c r="E18" s="25">
        <v>11.9637729153329</v>
      </c>
      <c r="F18" s="29">
        <v>23367</v>
      </c>
      <c r="G18" s="25">
        <v>11.9637729153329</v>
      </c>
      <c r="H18" s="30">
        <v>1</v>
      </c>
      <c r="I18" s="24">
        <v>30400.467</v>
      </c>
      <c r="J18" s="618"/>
    </row>
    <row r="19" spans="1:10" s="16" customFormat="1" ht="10.5" customHeight="1">
      <c r="A19" s="27" t="s">
        <v>97</v>
      </c>
      <c r="B19" s="28" t="s">
        <v>98</v>
      </c>
      <c r="C19" s="29">
        <v>22979</v>
      </c>
      <c r="D19" s="24">
        <v>20568</v>
      </c>
      <c r="E19" s="25">
        <v>11.7651190919431</v>
      </c>
      <c r="F19" s="29">
        <v>22979</v>
      </c>
      <c r="G19" s="25">
        <v>11.7651190919431</v>
      </c>
      <c r="H19" s="30">
        <v>1</v>
      </c>
      <c r="I19" s="24">
        <v>25001.152000000002</v>
      </c>
      <c r="J19" s="618"/>
    </row>
    <row r="20" spans="1:10" s="16" customFormat="1" ht="10.5" customHeight="1">
      <c r="A20" s="27" t="s">
        <v>99</v>
      </c>
      <c r="B20" s="28" t="s">
        <v>100</v>
      </c>
      <c r="C20" s="29">
        <v>20860</v>
      </c>
      <c r="D20" s="24">
        <v>17468</v>
      </c>
      <c r="E20" s="25">
        <v>10.680202979152</v>
      </c>
      <c r="F20" s="29">
        <v>20860</v>
      </c>
      <c r="G20" s="25">
        <v>10.680202979152</v>
      </c>
      <c r="H20" s="30">
        <v>1</v>
      </c>
      <c r="I20" s="24">
        <v>13225.24</v>
      </c>
      <c r="J20" s="618"/>
    </row>
    <row r="21" spans="1:10" s="16" customFormat="1" ht="10.5" customHeight="1">
      <c r="A21" s="27" t="s">
        <v>13</v>
      </c>
      <c r="B21" s="28" t="s">
        <v>14</v>
      </c>
      <c r="C21" s="29">
        <v>20636</v>
      </c>
      <c r="D21" s="24">
        <v>19055</v>
      </c>
      <c r="E21" s="25">
        <v>10.5655162357517</v>
      </c>
      <c r="F21" s="29">
        <v>20636</v>
      </c>
      <c r="G21" s="25">
        <v>10.5655162357517</v>
      </c>
      <c r="H21" s="30">
        <v>1</v>
      </c>
      <c r="I21" s="24">
        <v>27198.248</v>
      </c>
      <c r="J21" s="618"/>
    </row>
    <row r="22" spans="1:10" s="16" customFormat="1" ht="10.5" customHeight="1">
      <c r="A22" s="27" t="s">
        <v>29</v>
      </c>
      <c r="B22" s="28" t="s">
        <v>30</v>
      </c>
      <c r="C22" s="29">
        <v>18970</v>
      </c>
      <c r="D22" s="24">
        <v>16088</v>
      </c>
      <c r="E22" s="25">
        <v>9.712533581712048</v>
      </c>
      <c r="F22" s="29">
        <v>18970</v>
      </c>
      <c r="G22" s="25">
        <v>9.712533581712048</v>
      </c>
      <c r="H22" s="30">
        <v>1</v>
      </c>
      <c r="I22" s="24">
        <v>19311.46</v>
      </c>
      <c r="J22" s="618"/>
    </row>
    <row r="23" spans="1:10" s="16" customFormat="1" ht="10.5" customHeight="1">
      <c r="A23" s="37" t="s">
        <v>113</v>
      </c>
      <c r="B23" s="28" t="s">
        <v>114</v>
      </c>
      <c r="C23" s="29">
        <v>18794</v>
      </c>
      <c r="D23" s="24">
        <v>16645</v>
      </c>
      <c r="E23" s="25">
        <v>9.6224225690404</v>
      </c>
      <c r="F23" s="29">
        <v>18794</v>
      </c>
      <c r="G23" s="25">
        <v>9.6224225690404</v>
      </c>
      <c r="H23" s="30">
        <v>1</v>
      </c>
      <c r="I23" s="24">
        <v>24338.23</v>
      </c>
      <c r="J23" s="618"/>
    </row>
    <row r="24" spans="1:10" s="16" customFormat="1" ht="10.5" customHeight="1">
      <c r="A24" s="27" t="s">
        <v>111</v>
      </c>
      <c r="B24" s="28" t="s">
        <v>112</v>
      </c>
      <c r="C24" s="29">
        <v>17475</v>
      </c>
      <c r="D24" s="24">
        <v>15052</v>
      </c>
      <c r="E24" s="25">
        <v>8.94710196839315</v>
      </c>
      <c r="F24" s="29">
        <v>17475</v>
      </c>
      <c r="G24" s="25">
        <v>8.94710196839315</v>
      </c>
      <c r="H24" s="30">
        <v>1</v>
      </c>
      <c r="I24" s="24">
        <v>20707.875</v>
      </c>
      <c r="J24" s="618"/>
    </row>
    <row r="25" spans="1:10" s="16" customFormat="1" ht="10.5" customHeight="1">
      <c r="A25" s="27" t="s">
        <v>19</v>
      </c>
      <c r="B25" s="28" t="s">
        <v>20</v>
      </c>
      <c r="C25" s="29">
        <v>17436</v>
      </c>
      <c r="D25" s="24">
        <v>16592</v>
      </c>
      <c r="E25" s="25">
        <v>8.92713418717614</v>
      </c>
      <c r="F25" s="29">
        <v>17436</v>
      </c>
      <c r="G25" s="25">
        <v>8.92713418717614</v>
      </c>
      <c r="H25" s="30">
        <v>1</v>
      </c>
      <c r="I25" s="24">
        <v>17610.36</v>
      </c>
      <c r="J25" s="618"/>
    </row>
    <row r="26" spans="1:10" s="16" customFormat="1" ht="10.5" customHeight="1">
      <c r="A26" s="27" t="s">
        <v>5</v>
      </c>
      <c r="B26" s="28" t="s">
        <v>6</v>
      </c>
      <c r="C26" s="29">
        <v>17207</v>
      </c>
      <c r="D26" s="24">
        <v>15946</v>
      </c>
      <c r="E26" s="25">
        <v>8.80988747182495</v>
      </c>
      <c r="F26" s="29">
        <v>17207</v>
      </c>
      <c r="G26" s="25">
        <v>8.80988747182495</v>
      </c>
      <c r="H26" s="30">
        <v>1</v>
      </c>
      <c r="I26" s="24">
        <v>21525.957</v>
      </c>
      <c r="J26" s="618"/>
    </row>
    <row r="27" spans="1:10" s="16" customFormat="1" ht="10.5" customHeight="1">
      <c r="A27" s="27" t="s">
        <v>101</v>
      </c>
      <c r="B27" s="28" t="s">
        <v>102</v>
      </c>
      <c r="C27" s="29">
        <v>15445</v>
      </c>
      <c r="D27" s="24">
        <v>13818</v>
      </c>
      <c r="E27" s="25">
        <v>7.90775335632803</v>
      </c>
      <c r="F27" s="29">
        <v>15445</v>
      </c>
      <c r="G27" s="25">
        <v>7.90775335632803</v>
      </c>
      <c r="H27" s="30">
        <v>1</v>
      </c>
      <c r="I27" s="24">
        <v>19846.825</v>
      </c>
      <c r="J27" s="618"/>
    </row>
    <row r="28" spans="1:10" s="16" customFormat="1" ht="10.5" customHeight="1">
      <c r="A28" s="27" t="s">
        <v>103</v>
      </c>
      <c r="B28" s="28" t="s">
        <v>104</v>
      </c>
      <c r="C28" s="29">
        <v>14696</v>
      </c>
      <c r="D28" s="24">
        <v>13127</v>
      </c>
      <c r="E28" s="25">
        <v>7.524269558083309</v>
      </c>
      <c r="F28" s="29">
        <v>14696</v>
      </c>
      <c r="G28" s="25">
        <v>7.524269558083309</v>
      </c>
      <c r="H28" s="30">
        <v>1</v>
      </c>
      <c r="I28" s="24">
        <v>23469.512</v>
      </c>
      <c r="J28" s="618"/>
    </row>
    <row r="29" spans="1:10" s="16" customFormat="1" ht="10.5" customHeight="1">
      <c r="A29" s="27" t="s">
        <v>115</v>
      </c>
      <c r="B29" s="28" t="s">
        <v>116</v>
      </c>
      <c r="C29" s="29">
        <v>14270</v>
      </c>
      <c r="D29" s="24">
        <v>9651</v>
      </c>
      <c r="E29" s="25">
        <v>7.30615994786668</v>
      </c>
      <c r="F29" s="29">
        <v>14270</v>
      </c>
      <c r="G29" s="25">
        <v>7.30615994786668</v>
      </c>
      <c r="H29" s="30">
        <v>1</v>
      </c>
      <c r="I29" s="24">
        <v>27969.2</v>
      </c>
      <c r="J29" s="618"/>
    </row>
    <row r="30" spans="1:10" s="16" customFormat="1" ht="10.5" customHeight="1">
      <c r="A30" s="27" t="s">
        <v>27</v>
      </c>
      <c r="B30" s="28" t="s">
        <v>28</v>
      </c>
      <c r="C30" s="29">
        <v>13924</v>
      </c>
      <c r="D30" s="24">
        <v>13120</v>
      </c>
      <c r="E30" s="25">
        <v>7.1290098888644495</v>
      </c>
      <c r="F30" s="29">
        <v>13924</v>
      </c>
      <c r="G30" s="25">
        <v>7.1290098888644495</v>
      </c>
      <c r="H30" s="30">
        <v>1</v>
      </c>
      <c r="I30" s="24">
        <v>14369.568</v>
      </c>
      <c r="J30" s="618"/>
    </row>
    <row r="31" spans="1:10" s="16" customFormat="1" ht="10.5" customHeight="1">
      <c r="A31" s="27" t="s">
        <v>43</v>
      </c>
      <c r="B31" s="28" t="s">
        <v>44</v>
      </c>
      <c r="C31" s="29">
        <v>13845</v>
      </c>
      <c r="D31" s="24">
        <v>12166</v>
      </c>
      <c r="E31" s="25">
        <v>7.088562332040239</v>
      </c>
      <c r="F31" s="29">
        <v>13845</v>
      </c>
      <c r="G31" s="25">
        <v>7.088562332040239</v>
      </c>
      <c r="H31" s="30">
        <v>1</v>
      </c>
      <c r="I31" s="24">
        <v>32757.27</v>
      </c>
      <c r="J31" s="618"/>
    </row>
    <row r="32" spans="1:10" s="16" customFormat="1" ht="10.5" customHeight="1">
      <c r="A32" s="27" t="s">
        <v>107</v>
      </c>
      <c r="B32" s="28" t="s">
        <v>108</v>
      </c>
      <c r="C32" s="29">
        <v>12420</v>
      </c>
      <c r="D32" s="24">
        <v>11259</v>
      </c>
      <c r="E32" s="25">
        <v>6.358970326033929</v>
      </c>
      <c r="F32" s="29">
        <v>12420</v>
      </c>
      <c r="G32" s="25">
        <v>6.358970326033929</v>
      </c>
      <c r="H32" s="30">
        <v>1</v>
      </c>
      <c r="I32" s="24">
        <v>8631.9</v>
      </c>
      <c r="J32" s="618"/>
    </row>
    <row r="33" spans="1:10" s="16" customFormat="1" ht="10.5" customHeight="1">
      <c r="A33" s="27" t="s">
        <v>117</v>
      </c>
      <c r="B33" s="28" t="s">
        <v>118</v>
      </c>
      <c r="C33" s="29">
        <v>12309</v>
      </c>
      <c r="D33" s="24">
        <v>10869</v>
      </c>
      <c r="E33" s="25">
        <v>6.302138948723969</v>
      </c>
      <c r="F33" s="29">
        <v>12309</v>
      </c>
      <c r="G33" s="25">
        <v>6.302138948723969</v>
      </c>
      <c r="H33" s="30">
        <v>1</v>
      </c>
      <c r="I33" s="24">
        <v>18758.916</v>
      </c>
      <c r="J33" s="618"/>
    </row>
    <row r="34" spans="1:10" s="16" customFormat="1" ht="10.5" customHeight="1">
      <c r="A34" s="27" t="s">
        <v>202</v>
      </c>
      <c r="B34" s="28" t="s">
        <v>203</v>
      </c>
      <c r="C34" s="29">
        <v>11514</v>
      </c>
      <c r="D34" s="24">
        <v>10145</v>
      </c>
      <c r="E34" s="25">
        <v>5.89510340853097</v>
      </c>
      <c r="F34" s="29">
        <v>11514</v>
      </c>
      <c r="G34" s="25">
        <v>5.89510340853097</v>
      </c>
      <c r="H34" s="30">
        <v>1</v>
      </c>
      <c r="I34" s="24">
        <v>13862.856</v>
      </c>
      <c r="J34" s="618"/>
    </row>
    <row r="35" spans="1:10" s="16" customFormat="1" ht="10.5" customHeight="1">
      <c r="A35" s="27" t="s">
        <v>39</v>
      </c>
      <c r="B35" s="28" t="s">
        <v>40</v>
      </c>
      <c r="C35" s="29">
        <v>10531</v>
      </c>
      <c r="D35" s="24">
        <v>10080</v>
      </c>
      <c r="E35" s="25">
        <v>5.39181292298417</v>
      </c>
      <c r="F35" s="29">
        <v>10531</v>
      </c>
      <c r="G35" s="25">
        <v>5.39181292298417</v>
      </c>
      <c r="H35" s="30">
        <v>1</v>
      </c>
      <c r="I35" s="24">
        <v>11099.673999999999</v>
      </c>
      <c r="J35" s="618"/>
    </row>
    <row r="36" spans="1:10" s="16" customFormat="1" ht="10.5" customHeight="1">
      <c r="A36" s="27" t="s">
        <v>79</v>
      </c>
      <c r="B36" s="28" t="s">
        <v>80</v>
      </c>
      <c r="C36" s="29">
        <v>10185</v>
      </c>
      <c r="D36" s="24">
        <v>8769</v>
      </c>
      <c r="E36" s="25">
        <v>5.21466286398193</v>
      </c>
      <c r="F36" s="29">
        <v>10185</v>
      </c>
      <c r="G36" s="25">
        <v>5.21466286398193</v>
      </c>
      <c r="H36" s="30">
        <v>1</v>
      </c>
      <c r="I36" s="24">
        <v>23904.195</v>
      </c>
      <c r="J36" s="618"/>
    </row>
    <row r="37" spans="1:10" s="16" customFormat="1" ht="10.5" customHeight="1">
      <c r="A37" s="27" t="s">
        <v>230</v>
      </c>
      <c r="B37" s="28" t="s">
        <v>231</v>
      </c>
      <c r="C37" s="29">
        <v>10044</v>
      </c>
      <c r="D37" s="24">
        <v>9445</v>
      </c>
      <c r="E37" s="25">
        <v>5.142471654966569</v>
      </c>
      <c r="F37" s="29">
        <v>10044</v>
      </c>
      <c r="G37" s="25">
        <v>5.142471654966569</v>
      </c>
      <c r="H37" s="30">
        <v>1</v>
      </c>
      <c r="I37" s="24">
        <v>12565.044</v>
      </c>
      <c r="J37" s="618"/>
    </row>
    <row r="38" spans="1:10" s="16" customFormat="1" ht="10.5" customHeight="1">
      <c r="A38" s="16" t="s">
        <v>41</v>
      </c>
      <c r="B38" s="16" t="s">
        <v>42</v>
      </c>
      <c r="C38" s="29">
        <v>599192</v>
      </c>
      <c r="D38" s="24">
        <v>523144</v>
      </c>
      <c r="E38" s="25">
        <v>306.782942640654</v>
      </c>
      <c r="F38" s="29">
        <v>599192</v>
      </c>
      <c r="G38" s="25">
        <v>306.782942640654</v>
      </c>
      <c r="H38" s="30">
        <v>1</v>
      </c>
      <c r="I38" s="29">
        <v>1204983.604</v>
      </c>
      <c r="J38" s="618"/>
    </row>
    <row r="39" spans="2:9" s="38" customFormat="1" ht="6.75" customHeight="1" hidden="1">
      <c r="B39" s="38" t="s">
        <v>305</v>
      </c>
      <c r="C39" s="29"/>
      <c r="D39" s="26"/>
      <c r="E39" s="39" t="e">
        <v>#REF!</v>
      </c>
      <c r="F39" s="29"/>
      <c r="G39" s="39" t="e">
        <v>#REF!</v>
      </c>
      <c r="H39" s="30"/>
      <c r="I39" s="29" t="s">
        <v>306</v>
      </c>
    </row>
    <row r="40" spans="3:9" s="38" customFormat="1" ht="4.5" customHeight="1">
      <c r="C40" s="29"/>
      <c r="D40" s="26"/>
      <c r="E40" s="39"/>
      <c r="F40" s="29"/>
      <c r="G40" s="39"/>
      <c r="H40" s="30"/>
      <c r="I40" s="29"/>
    </row>
    <row r="41" spans="1:9" s="40" customFormat="1" ht="10.5" customHeight="1">
      <c r="A41" s="40" t="s">
        <v>296</v>
      </c>
      <c r="B41" s="16" t="s">
        <v>41</v>
      </c>
      <c r="C41" s="41">
        <v>1858770</v>
      </c>
      <c r="D41" s="41">
        <v>1634296</v>
      </c>
      <c r="E41" s="42">
        <v>951.679812634629</v>
      </c>
      <c r="F41" s="41">
        <v>1858770</v>
      </c>
      <c r="G41" s="42">
        <v>951.679812634629</v>
      </c>
      <c r="H41" s="43">
        <v>1</v>
      </c>
      <c r="I41" s="44">
        <v>2230209.988</v>
      </c>
    </row>
    <row r="42" spans="1:9" ht="3" customHeight="1">
      <c r="A42" s="45"/>
      <c r="B42" s="46"/>
      <c r="C42" s="47"/>
      <c r="D42" s="48"/>
      <c r="E42" s="48"/>
      <c r="F42" s="47"/>
      <c r="G42" s="48"/>
      <c r="H42" s="49"/>
      <c r="I42" s="50"/>
    </row>
    <row r="43" spans="1:9" ht="15" customHeight="1">
      <c r="A43" s="477" t="s">
        <v>330</v>
      </c>
      <c r="B43" s="52"/>
      <c r="C43" s="53"/>
      <c r="D43" s="53"/>
      <c r="E43" s="54"/>
      <c r="F43" s="54"/>
      <c r="G43" s="53"/>
      <c r="H43" s="54"/>
      <c r="I43" s="55"/>
    </row>
    <row r="44" spans="1:9" s="38" customFormat="1" ht="11.25" customHeight="1">
      <c r="A44" s="56" t="s">
        <v>307</v>
      </c>
      <c r="B44" s="57" t="s">
        <v>308</v>
      </c>
      <c r="C44" s="29"/>
      <c r="D44" s="29"/>
      <c r="E44" s="58"/>
      <c r="F44" s="58"/>
      <c r="G44" s="29"/>
      <c r="H44" s="58"/>
      <c r="I44" s="30"/>
    </row>
    <row r="45" spans="2:9" s="38" customFormat="1" ht="9.75" customHeight="1">
      <c r="B45" s="51" t="s">
        <v>346</v>
      </c>
      <c r="C45" s="59"/>
      <c r="D45" s="29"/>
      <c r="E45" s="58"/>
      <c r="F45" s="58"/>
      <c r="G45" s="29"/>
      <c r="H45" s="58"/>
      <c r="I45" s="30"/>
    </row>
  </sheetData>
  <sheetProtection/>
  <printOptions/>
  <pageMargins left="0.984251968503937" right="0.7086614173228347" top="0.7874015748031497" bottom="0.5905511811023623" header="0.5118110236220472" footer="0.5118110236220472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J47"/>
  <sheetViews>
    <sheetView workbookViewId="0" topLeftCell="A1">
      <selection activeCell="A2" sqref="A2"/>
    </sheetView>
  </sheetViews>
  <sheetFormatPr defaultColWidth="9.140625" defaultRowHeight="9" customHeight="1"/>
  <cols>
    <col min="1" max="1" width="4.57421875" style="12" customWidth="1"/>
    <col min="2" max="2" width="54.8515625" style="12" customWidth="1"/>
    <col min="3" max="3" width="10.28125" style="60" customWidth="1"/>
    <col min="4" max="4" width="10.8515625" style="60" customWidth="1"/>
    <col min="5" max="5" width="12.421875" style="61" customWidth="1"/>
    <col min="6" max="6" width="9.57421875" style="61" customWidth="1"/>
    <col min="7" max="7" width="11.140625" style="60" customWidth="1"/>
    <col min="8" max="8" width="9.00390625" style="61" customWidth="1"/>
    <col min="9" max="9" width="8.57421875" style="62" customWidth="1"/>
    <col min="10" max="16384" width="10.7109375" style="12" customWidth="1"/>
  </cols>
  <sheetData>
    <row r="1" spans="1:9" s="2" customFormat="1" ht="15.75" customHeight="1">
      <c r="A1" s="66" t="s">
        <v>341</v>
      </c>
      <c r="B1" s="67"/>
      <c r="C1" s="68"/>
      <c r="D1" s="68"/>
      <c r="E1" s="69"/>
      <c r="F1" s="69"/>
      <c r="G1" s="68"/>
      <c r="H1" s="69"/>
      <c r="I1" s="70"/>
    </row>
    <row r="2" spans="1:9" s="2" customFormat="1" ht="13.5" customHeight="1">
      <c r="A2" s="66" t="s">
        <v>371</v>
      </c>
      <c r="B2" s="71"/>
      <c r="C2" s="72"/>
      <c r="D2" s="72"/>
      <c r="E2" s="72"/>
      <c r="F2" s="72"/>
      <c r="G2" s="72"/>
      <c r="H2" s="72"/>
      <c r="I2" s="72"/>
    </row>
    <row r="3" spans="1:9" ht="1.5" customHeight="1" hidden="1">
      <c r="A3" s="73"/>
      <c r="B3" s="73"/>
      <c r="C3" s="74"/>
      <c r="D3" s="74"/>
      <c r="E3" s="75"/>
      <c r="F3" s="75"/>
      <c r="G3" s="74"/>
      <c r="H3" s="75"/>
      <c r="I3" s="76"/>
    </row>
    <row r="4" spans="1:9" ht="4.5" customHeight="1">
      <c r="A4" s="73"/>
      <c r="B4" s="73"/>
      <c r="C4" s="74"/>
      <c r="D4" s="74"/>
      <c r="E4" s="75"/>
      <c r="F4" s="75"/>
      <c r="G4" s="74"/>
      <c r="H4" s="75"/>
      <c r="I4" s="76"/>
    </row>
    <row r="5" spans="1:9" ht="3" customHeight="1">
      <c r="A5" s="77"/>
      <c r="B5" s="77"/>
      <c r="C5" s="78"/>
      <c r="D5" s="78"/>
      <c r="E5" s="79"/>
      <c r="F5" s="79"/>
      <c r="G5" s="78"/>
      <c r="H5" s="79"/>
      <c r="I5" s="80"/>
    </row>
    <row r="6" spans="1:9" s="16" customFormat="1" ht="35.25" customHeight="1">
      <c r="A6" s="81" t="s">
        <v>299</v>
      </c>
      <c r="B6" s="82"/>
      <c r="C6" s="83" t="s">
        <v>297</v>
      </c>
      <c r="D6" s="84" t="s">
        <v>300</v>
      </c>
      <c r="E6" s="83" t="s">
        <v>331</v>
      </c>
      <c r="F6" s="83" t="s">
        <v>333</v>
      </c>
      <c r="G6" s="83" t="s">
        <v>302</v>
      </c>
      <c r="H6" s="83" t="s">
        <v>0</v>
      </c>
      <c r="I6" s="84" t="s">
        <v>304</v>
      </c>
    </row>
    <row r="7" spans="1:9" s="20" customFormat="1" ht="3" customHeight="1">
      <c r="A7" s="85"/>
      <c r="B7" s="85"/>
      <c r="C7" s="86"/>
      <c r="D7" s="87"/>
      <c r="E7" s="87"/>
      <c r="F7" s="86"/>
      <c r="G7" s="87"/>
      <c r="H7" s="86"/>
      <c r="I7" s="88"/>
    </row>
    <row r="8" spans="1:9" ht="4.5" customHeight="1">
      <c r="A8" s="89"/>
      <c r="B8" s="89"/>
      <c r="C8" s="90"/>
      <c r="D8" s="90"/>
      <c r="E8" s="90"/>
      <c r="F8" s="90"/>
      <c r="G8" s="90"/>
      <c r="H8" s="90"/>
      <c r="I8" s="90"/>
    </row>
    <row r="9" spans="1:10" s="16" customFormat="1" ht="10.5" customHeight="1">
      <c r="A9" s="91" t="s">
        <v>85</v>
      </c>
      <c r="B9" s="91" t="s">
        <v>86</v>
      </c>
      <c r="C9" s="92">
        <v>169360</v>
      </c>
      <c r="D9" s="93">
        <v>2760</v>
      </c>
      <c r="E9" s="94">
        <v>86.7113699208621</v>
      </c>
      <c r="F9" s="92">
        <v>169360</v>
      </c>
      <c r="G9" s="94">
        <v>86.7113699208621</v>
      </c>
      <c r="H9" s="95">
        <v>1</v>
      </c>
      <c r="I9" s="93">
        <v>150899.76</v>
      </c>
      <c r="J9" s="618"/>
    </row>
    <row r="10" spans="1:10" s="16" customFormat="1" ht="10.5" customHeight="1">
      <c r="A10" s="91" t="s">
        <v>83</v>
      </c>
      <c r="B10" s="91" t="s">
        <v>84</v>
      </c>
      <c r="C10" s="92">
        <v>121669</v>
      </c>
      <c r="D10" s="93">
        <v>6598</v>
      </c>
      <c r="E10" s="94">
        <v>62.293845458794095</v>
      </c>
      <c r="F10" s="92">
        <v>121669</v>
      </c>
      <c r="G10" s="94">
        <v>62.293845458794095</v>
      </c>
      <c r="H10" s="95">
        <v>1</v>
      </c>
      <c r="I10" s="93">
        <v>74583.097</v>
      </c>
      <c r="J10" s="618"/>
    </row>
    <row r="11" spans="1:10" s="16" customFormat="1" ht="10.5" customHeight="1">
      <c r="A11" s="96" t="s">
        <v>87</v>
      </c>
      <c r="B11" s="91" t="s">
        <v>88</v>
      </c>
      <c r="C11" s="92">
        <v>101092</v>
      </c>
      <c r="D11" s="93">
        <v>1741</v>
      </c>
      <c r="E11" s="94">
        <v>51.758536892063</v>
      </c>
      <c r="F11" s="92">
        <v>101092</v>
      </c>
      <c r="G11" s="94">
        <v>51.758536892063</v>
      </c>
      <c r="H11" s="95">
        <v>1</v>
      </c>
      <c r="I11" s="93">
        <v>91083.892</v>
      </c>
      <c r="J11" s="618"/>
    </row>
    <row r="12" spans="1:10" s="16" customFormat="1" ht="10.5" customHeight="1">
      <c r="A12" s="91" t="s">
        <v>81</v>
      </c>
      <c r="B12" s="91" t="s">
        <v>82</v>
      </c>
      <c r="C12" s="92">
        <v>88796</v>
      </c>
      <c r="D12" s="93">
        <v>26809</v>
      </c>
      <c r="E12" s="94">
        <v>45.46305387041139</v>
      </c>
      <c r="F12" s="92">
        <v>88796</v>
      </c>
      <c r="G12" s="94">
        <v>45.46305387041139</v>
      </c>
      <c r="H12" s="95">
        <v>1</v>
      </c>
      <c r="I12" s="93">
        <v>38182.28</v>
      </c>
      <c r="J12" s="618"/>
    </row>
    <row r="13" spans="1:10" s="16" customFormat="1" ht="10.5" customHeight="1">
      <c r="A13" s="91" t="s">
        <v>51</v>
      </c>
      <c r="B13" s="91" t="s">
        <v>52</v>
      </c>
      <c r="C13" s="92">
        <v>76901</v>
      </c>
      <c r="D13" s="93">
        <v>1946</v>
      </c>
      <c r="E13" s="94">
        <v>39.372880599221894</v>
      </c>
      <c r="F13" s="92">
        <v>76901</v>
      </c>
      <c r="G13" s="94">
        <v>39.372880599221894</v>
      </c>
      <c r="H13" s="95">
        <v>1</v>
      </c>
      <c r="I13" s="93">
        <v>151418.069</v>
      </c>
      <c r="J13" s="618"/>
    </row>
    <row r="14" spans="1:10" s="16" customFormat="1" ht="10.5" customHeight="1">
      <c r="A14" s="91" t="s">
        <v>67</v>
      </c>
      <c r="B14" s="91" t="s">
        <v>68</v>
      </c>
      <c r="C14" s="92">
        <v>69139</v>
      </c>
      <c r="D14" s="93">
        <v>308</v>
      </c>
      <c r="E14" s="94">
        <v>35.3987801426457</v>
      </c>
      <c r="F14" s="92">
        <v>69139</v>
      </c>
      <c r="G14" s="94">
        <v>35.3987801426457</v>
      </c>
      <c r="H14" s="95">
        <v>1</v>
      </c>
      <c r="I14" s="93">
        <v>89949.839</v>
      </c>
      <c r="J14" s="618"/>
    </row>
    <row r="15" spans="1:10" s="16" customFormat="1" ht="10.5" customHeight="1">
      <c r="A15" s="91" t="s">
        <v>91</v>
      </c>
      <c r="B15" s="91" t="s">
        <v>92</v>
      </c>
      <c r="C15" s="92">
        <v>59913</v>
      </c>
      <c r="D15" s="93">
        <v>1086</v>
      </c>
      <c r="E15" s="94">
        <v>30.6751198988463</v>
      </c>
      <c r="F15" s="92">
        <v>59913</v>
      </c>
      <c r="G15" s="94">
        <v>30.6751198988463</v>
      </c>
      <c r="H15" s="95">
        <v>1</v>
      </c>
      <c r="I15" s="93">
        <v>47271.357</v>
      </c>
      <c r="J15" s="618"/>
    </row>
    <row r="16" spans="1:10" s="16" customFormat="1" ht="10.5" customHeight="1">
      <c r="A16" s="91" t="s">
        <v>119</v>
      </c>
      <c r="B16" s="91" t="s">
        <v>120</v>
      </c>
      <c r="C16" s="92">
        <v>56500</v>
      </c>
      <c r="D16" s="93">
        <v>124</v>
      </c>
      <c r="E16" s="94">
        <v>28.927683045162397</v>
      </c>
      <c r="F16" s="92">
        <v>56500</v>
      </c>
      <c r="G16" s="94">
        <v>28.927683045162397</v>
      </c>
      <c r="H16" s="95">
        <v>1</v>
      </c>
      <c r="I16" s="93">
        <v>25933.5</v>
      </c>
      <c r="J16" s="618"/>
    </row>
    <row r="17" spans="1:10" s="16" customFormat="1" ht="10.5" customHeight="1">
      <c r="A17" s="91" t="s">
        <v>93</v>
      </c>
      <c r="B17" s="91" t="s">
        <v>94</v>
      </c>
      <c r="C17" s="92">
        <v>45247</v>
      </c>
      <c r="D17" s="93">
        <v>1050</v>
      </c>
      <c r="E17" s="94">
        <v>23.1662101724684</v>
      </c>
      <c r="F17" s="92">
        <v>45247</v>
      </c>
      <c r="G17" s="94">
        <v>23.1662101724684</v>
      </c>
      <c r="H17" s="95">
        <v>1</v>
      </c>
      <c r="I17" s="93">
        <v>63436.294</v>
      </c>
      <c r="J17" s="618"/>
    </row>
    <row r="18" spans="1:10" s="16" customFormat="1" ht="10.5" customHeight="1">
      <c r="A18" s="91" t="s">
        <v>43</v>
      </c>
      <c r="B18" s="91" t="s">
        <v>44</v>
      </c>
      <c r="C18" s="92">
        <v>44397</v>
      </c>
      <c r="D18" s="93">
        <v>621</v>
      </c>
      <c r="E18" s="94">
        <v>22.7310149408155</v>
      </c>
      <c r="F18" s="92">
        <v>44397</v>
      </c>
      <c r="G18" s="94">
        <v>22.7310149408155</v>
      </c>
      <c r="H18" s="95">
        <v>1</v>
      </c>
      <c r="I18" s="93">
        <v>105043.302</v>
      </c>
      <c r="J18" s="618"/>
    </row>
    <row r="19" spans="1:10" s="16" customFormat="1" ht="10.5" customHeight="1">
      <c r="A19" s="91" t="s">
        <v>95</v>
      </c>
      <c r="B19" s="91" t="s">
        <v>96</v>
      </c>
      <c r="C19" s="92">
        <v>34024</v>
      </c>
      <c r="D19" s="93">
        <v>572</v>
      </c>
      <c r="E19" s="94">
        <v>17.4200971314797</v>
      </c>
      <c r="F19" s="92">
        <v>34024</v>
      </c>
      <c r="G19" s="94">
        <v>17.4200971314797</v>
      </c>
      <c r="H19" s="95">
        <v>1</v>
      </c>
      <c r="I19" s="93">
        <v>39501.864</v>
      </c>
      <c r="J19" s="618"/>
    </row>
    <row r="20" spans="1:10" s="16" customFormat="1" ht="10.5" customHeight="1">
      <c r="A20" s="91" t="s">
        <v>115</v>
      </c>
      <c r="B20" s="97" t="s">
        <v>116</v>
      </c>
      <c r="C20" s="92">
        <v>29521</v>
      </c>
      <c r="D20" s="93">
        <v>411</v>
      </c>
      <c r="E20" s="94">
        <v>15.114586392499799</v>
      </c>
      <c r="F20" s="92">
        <v>29521</v>
      </c>
      <c r="G20" s="94">
        <v>15.114586392499799</v>
      </c>
      <c r="H20" s="95">
        <v>1</v>
      </c>
      <c r="I20" s="93">
        <v>57861.16</v>
      </c>
      <c r="J20" s="618"/>
    </row>
    <row r="21" spans="1:10" s="16" customFormat="1" ht="10.5" customHeight="1">
      <c r="A21" s="91" t="s">
        <v>89</v>
      </c>
      <c r="B21" s="91" t="s">
        <v>90</v>
      </c>
      <c r="C21" s="92">
        <v>19558</v>
      </c>
      <c r="D21" s="93">
        <v>847</v>
      </c>
      <c r="E21" s="94">
        <v>10.0135862831378</v>
      </c>
      <c r="F21" s="92">
        <v>19558</v>
      </c>
      <c r="G21" s="94">
        <v>10.0135862831378</v>
      </c>
      <c r="H21" s="95">
        <v>1</v>
      </c>
      <c r="I21" s="93">
        <v>26266.394</v>
      </c>
      <c r="J21" s="618"/>
    </row>
    <row r="22" spans="1:10" s="32" customFormat="1" ht="10.5" customHeight="1">
      <c r="A22" s="98" t="s">
        <v>101</v>
      </c>
      <c r="B22" s="99" t="s">
        <v>102</v>
      </c>
      <c r="C22" s="100">
        <v>18872</v>
      </c>
      <c r="D22" s="101">
        <v>616</v>
      </c>
      <c r="E22" s="102">
        <v>9.66235813147443</v>
      </c>
      <c r="F22" s="100">
        <v>18872</v>
      </c>
      <c r="G22" s="94">
        <v>9.66235813147443</v>
      </c>
      <c r="H22" s="103">
        <v>1</v>
      </c>
      <c r="I22" s="93">
        <v>24250.52</v>
      </c>
      <c r="J22" s="618"/>
    </row>
    <row r="23" spans="1:10" s="16" customFormat="1" ht="10.5" customHeight="1">
      <c r="A23" s="91" t="s">
        <v>111</v>
      </c>
      <c r="B23" s="91" t="s">
        <v>112</v>
      </c>
      <c r="C23" s="92">
        <v>18150</v>
      </c>
      <c r="D23" s="93">
        <v>618</v>
      </c>
      <c r="E23" s="94">
        <v>9.29269818176456</v>
      </c>
      <c r="F23" s="92">
        <v>18150</v>
      </c>
      <c r="G23" s="94">
        <v>9.29269818176456</v>
      </c>
      <c r="H23" s="95">
        <v>1</v>
      </c>
      <c r="I23" s="93">
        <v>21507.75</v>
      </c>
      <c r="J23" s="618"/>
    </row>
    <row r="24" spans="1:10" s="16" customFormat="1" ht="10.5" customHeight="1">
      <c r="A24" s="91" t="s">
        <v>125</v>
      </c>
      <c r="B24" s="91" t="s">
        <v>126</v>
      </c>
      <c r="C24" s="92">
        <v>16610</v>
      </c>
      <c r="D24" s="93">
        <v>274</v>
      </c>
      <c r="E24" s="94">
        <v>8.50422682088757</v>
      </c>
      <c r="F24" s="92">
        <v>16610</v>
      </c>
      <c r="G24" s="94">
        <v>8.50422682088757</v>
      </c>
      <c r="H24" s="95">
        <v>1</v>
      </c>
      <c r="I24" s="93">
        <v>16427.29</v>
      </c>
      <c r="J24" s="618"/>
    </row>
    <row r="25" spans="1:10" s="16" customFormat="1" ht="10.5" customHeight="1">
      <c r="A25" s="91" t="s">
        <v>132</v>
      </c>
      <c r="B25" s="91" t="s">
        <v>133</v>
      </c>
      <c r="C25" s="92">
        <v>15104</v>
      </c>
      <c r="D25" s="93">
        <v>226</v>
      </c>
      <c r="E25" s="94">
        <v>7.733163269276689</v>
      </c>
      <c r="F25" s="92">
        <v>15104</v>
      </c>
      <c r="G25" s="94">
        <v>7.733163269276689</v>
      </c>
      <c r="H25" s="95">
        <v>1</v>
      </c>
      <c r="I25" s="93">
        <v>37306.88</v>
      </c>
      <c r="J25" s="618"/>
    </row>
    <row r="26" spans="1:10" s="16" customFormat="1" ht="10.5" customHeight="1">
      <c r="A26" s="91" t="s">
        <v>75</v>
      </c>
      <c r="B26" s="91" t="s">
        <v>76</v>
      </c>
      <c r="C26" s="92">
        <v>14157</v>
      </c>
      <c r="D26" s="93">
        <v>163</v>
      </c>
      <c r="E26" s="94">
        <v>7.24830458177636</v>
      </c>
      <c r="F26" s="92">
        <v>14157</v>
      </c>
      <c r="G26" s="94">
        <v>7.24830458177636</v>
      </c>
      <c r="H26" s="95">
        <v>1</v>
      </c>
      <c r="I26" s="93">
        <v>27323.01</v>
      </c>
      <c r="J26" s="618"/>
    </row>
    <row r="27" spans="1:10" s="16" customFormat="1" ht="10.5" customHeight="1">
      <c r="A27" s="91" t="s">
        <v>127</v>
      </c>
      <c r="B27" s="91" t="s">
        <v>128</v>
      </c>
      <c r="C27" s="92">
        <v>12994</v>
      </c>
      <c r="D27" s="93">
        <v>67</v>
      </c>
      <c r="E27" s="94">
        <v>6.65285510599717</v>
      </c>
      <c r="F27" s="92">
        <v>12994</v>
      </c>
      <c r="G27" s="94">
        <v>6.65285510599717</v>
      </c>
      <c r="H27" s="95">
        <v>1</v>
      </c>
      <c r="I27" s="93">
        <v>23480.158</v>
      </c>
      <c r="J27" s="618"/>
    </row>
    <row r="28" spans="1:10" s="16" customFormat="1" ht="10.5" customHeight="1">
      <c r="A28" s="91" t="s">
        <v>123</v>
      </c>
      <c r="B28" s="91" t="s">
        <v>124</v>
      </c>
      <c r="C28" s="92">
        <v>12912</v>
      </c>
      <c r="D28" s="93">
        <v>366</v>
      </c>
      <c r="E28" s="94">
        <v>6.610871566002429</v>
      </c>
      <c r="F28" s="92">
        <v>12912</v>
      </c>
      <c r="G28" s="94">
        <v>6.610871566002429</v>
      </c>
      <c r="H28" s="95">
        <v>1</v>
      </c>
      <c r="I28" s="93">
        <v>16488.624</v>
      </c>
      <c r="J28" s="618"/>
    </row>
    <row r="29" spans="1:10" s="16" customFormat="1" ht="10.5" customHeight="1">
      <c r="A29" s="91" t="s">
        <v>105</v>
      </c>
      <c r="B29" s="91" t="s">
        <v>106</v>
      </c>
      <c r="C29" s="92">
        <v>12895</v>
      </c>
      <c r="D29" s="93">
        <v>356</v>
      </c>
      <c r="E29" s="94">
        <v>6.60216766136937</v>
      </c>
      <c r="F29" s="92">
        <v>12895</v>
      </c>
      <c r="G29" s="94">
        <v>6.60216766136937</v>
      </c>
      <c r="H29" s="95">
        <v>1</v>
      </c>
      <c r="I29" s="93">
        <v>28846.114999999998</v>
      </c>
      <c r="J29" s="618"/>
    </row>
    <row r="30" spans="1:10" s="16" customFormat="1" ht="10.5" customHeight="1">
      <c r="A30" s="91" t="s">
        <v>109</v>
      </c>
      <c r="B30" s="92" t="s">
        <v>110</v>
      </c>
      <c r="C30" s="92">
        <v>12783</v>
      </c>
      <c r="D30" s="93">
        <v>994</v>
      </c>
      <c r="E30" s="94">
        <v>6.5448242896692195</v>
      </c>
      <c r="F30" s="92">
        <v>12783</v>
      </c>
      <c r="G30" s="94">
        <v>6.5448242896692195</v>
      </c>
      <c r="H30" s="95">
        <v>1</v>
      </c>
      <c r="I30" s="93">
        <v>17883.417</v>
      </c>
      <c r="J30" s="618"/>
    </row>
    <row r="31" spans="1:10" s="16" customFormat="1" ht="10.5" customHeight="1">
      <c r="A31" s="91" t="s">
        <v>113</v>
      </c>
      <c r="B31" s="91" t="s">
        <v>114</v>
      </c>
      <c r="C31" s="92">
        <v>12621</v>
      </c>
      <c r="D31" s="93">
        <v>574</v>
      </c>
      <c r="E31" s="94">
        <v>6.46188119846008</v>
      </c>
      <c r="F31" s="92">
        <v>12621</v>
      </c>
      <c r="G31" s="94">
        <v>6.46188119846008</v>
      </c>
      <c r="H31" s="95">
        <v>1</v>
      </c>
      <c r="I31" s="93">
        <v>16344.195</v>
      </c>
      <c r="J31" s="618"/>
    </row>
    <row r="32" spans="1:10" s="16" customFormat="1" ht="10.5" customHeight="1">
      <c r="A32" s="91" t="s">
        <v>211</v>
      </c>
      <c r="B32" s="91" t="s">
        <v>212</v>
      </c>
      <c r="C32" s="92">
        <v>12087</v>
      </c>
      <c r="D32" s="93">
        <v>199</v>
      </c>
      <c r="E32" s="94">
        <v>6.188476194104039</v>
      </c>
      <c r="F32" s="92">
        <v>12087</v>
      </c>
      <c r="G32" s="94">
        <v>6.188476194104039</v>
      </c>
      <c r="H32" s="95">
        <v>1</v>
      </c>
      <c r="I32" s="93">
        <v>10987.083</v>
      </c>
      <c r="J32" s="618"/>
    </row>
    <row r="33" spans="1:10" s="16" customFormat="1" ht="10.5" customHeight="1">
      <c r="A33" s="91" t="s">
        <v>65</v>
      </c>
      <c r="B33" s="91" t="s">
        <v>66</v>
      </c>
      <c r="C33" s="92">
        <v>12045</v>
      </c>
      <c r="D33" s="93">
        <v>321</v>
      </c>
      <c r="E33" s="94">
        <v>6.16697242971648</v>
      </c>
      <c r="F33" s="92">
        <v>12045</v>
      </c>
      <c r="G33" s="94">
        <v>6.16697242971648</v>
      </c>
      <c r="H33" s="95">
        <v>1</v>
      </c>
      <c r="I33" s="93">
        <v>18994.965</v>
      </c>
      <c r="J33" s="618"/>
    </row>
    <row r="34" spans="1:10" s="16" customFormat="1" ht="10.5" customHeight="1">
      <c r="A34" s="91" t="s">
        <v>79</v>
      </c>
      <c r="B34" s="91" t="s">
        <v>80</v>
      </c>
      <c r="C34" s="92">
        <v>11692</v>
      </c>
      <c r="D34" s="93">
        <v>258</v>
      </c>
      <c r="E34" s="94">
        <v>5.98623840998299</v>
      </c>
      <c r="F34" s="92">
        <v>11692</v>
      </c>
      <c r="G34" s="94">
        <v>5.98623840998299</v>
      </c>
      <c r="H34" s="95">
        <v>1</v>
      </c>
      <c r="I34" s="93">
        <v>27441.124</v>
      </c>
      <c r="J34" s="618"/>
    </row>
    <row r="35" spans="1:10" s="16" customFormat="1" ht="10.5" customHeight="1">
      <c r="A35" s="91" t="s">
        <v>99</v>
      </c>
      <c r="B35" s="91" t="s">
        <v>100</v>
      </c>
      <c r="C35" s="92">
        <v>10239</v>
      </c>
      <c r="D35" s="93">
        <v>335</v>
      </c>
      <c r="E35" s="94">
        <v>5.24231056105164</v>
      </c>
      <c r="F35" s="92">
        <v>10239</v>
      </c>
      <c r="G35" s="94">
        <v>5.24231056105164</v>
      </c>
      <c r="H35" s="95">
        <v>1</v>
      </c>
      <c r="I35" s="93">
        <v>6491.526000000001</v>
      </c>
      <c r="J35" s="618"/>
    </row>
    <row r="36" spans="1:10" s="16" customFormat="1" ht="10.5" customHeight="1">
      <c r="A36" s="91" t="s">
        <v>97</v>
      </c>
      <c r="B36" s="91" t="s">
        <v>98</v>
      </c>
      <c r="C36" s="92">
        <v>10205</v>
      </c>
      <c r="D36" s="93">
        <v>408</v>
      </c>
      <c r="E36" s="94">
        <v>5.22490275178553</v>
      </c>
      <c r="F36" s="92">
        <v>10205</v>
      </c>
      <c r="G36" s="94">
        <v>5.22490275178553</v>
      </c>
      <c r="H36" s="95">
        <v>1</v>
      </c>
      <c r="I36" s="93">
        <v>11103.04</v>
      </c>
      <c r="J36" s="618"/>
    </row>
    <row r="37" spans="1:10" s="16" customFormat="1" ht="10.5" customHeight="1">
      <c r="A37" s="91" t="s">
        <v>103</v>
      </c>
      <c r="B37" s="91" t="s">
        <v>104</v>
      </c>
      <c r="C37" s="92">
        <v>10016</v>
      </c>
      <c r="D37" s="93">
        <v>482</v>
      </c>
      <c r="E37" s="94">
        <v>5.1281358120415295</v>
      </c>
      <c r="F37" s="92">
        <v>10016</v>
      </c>
      <c r="G37" s="94">
        <v>5.1281358120415295</v>
      </c>
      <c r="H37" s="95">
        <v>1</v>
      </c>
      <c r="I37" s="93">
        <v>15995.552</v>
      </c>
      <c r="J37" s="618"/>
    </row>
    <row r="38" spans="1:10" s="16" customFormat="1" ht="10.5" customHeight="1">
      <c r="A38" s="82" t="s">
        <v>213</v>
      </c>
      <c r="B38" s="91" t="s">
        <v>214</v>
      </c>
      <c r="C38" s="93">
        <v>8838</v>
      </c>
      <c r="D38" s="93">
        <v>202</v>
      </c>
      <c r="E38" s="94">
        <v>4.52500642040965</v>
      </c>
      <c r="F38" s="93">
        <v>8838</v>
      </c>
      <c r="G38" s="94">
        <v>4.52500642040965</v>
      </c>
      <c r="H38" s="95">
        <v>1</v>
      </c>
      <c r="I38" s="93">
        <v>8590.536</v>
      </c>
      <c r="J38" s="618"/>
    </row>
    <row r="39" spans="1:9" s="16" customFormat="1" ht="10.5" customHeight="1">
      <c r="A39" s="91" t="s">
        <v>41</v>
      </c>
      <c r="B39" s="91" t="s">
        <v>42</v>
      </c>
      <c r="C39" s="93">
        <v>288388</v>
      </c>
      <c r="D39" s="93">
        <v>10544</v>
      </c>
      <c r="E39" s="94">
        <v>147.65303819519102</v>
      </c>
      <c r="F39" s="92">
        <v>288388</v>
      </c>
      <c r="G39" s="94">
        <v>147.65303819519102</v>
      </c>
      <c r="H39" s="95">
        <v>1</v>
      </c>
      <c r="I39" s="92">
        <v>634052.918</v>
      </c>
    </row>
    <row r="40" spans="1:9" s="38" customFormat="1" ht="11.25" customHeight="1" hidden="1">
      <c r="A40" s="104"/>
      <c r="B40" s="105" t="s">
        <v>305</v>
      </c>
      <c r="C40" s="106"/>
      <c r="D40" s="107"/>
      <c r="E40" s="108"/>
      <c r="F40" s="106"/>
      <c r="G40" s="109"/>
      <c r="H40" s="110"/>
      <c r="I40" s="111"/>
    </row>
    <row r="41" spans="1:9" s="38" customFormat="1" ht="4.5" customHeight="1">
      <c r="A41" s="104"/>
      <c r="B41" s="105"/>
      <c r="C41" s="106"/>
      <c r="D41" s="107"/>
      <c r="E41" s="108"/>
      <c r="F41" s="106"/>
      <c r="G41" s="109"/>
      <c r="H41" s="110"/>
      <c r="I41" s="111"/>
    </row>
    <row r="42" spans="1:9" s="40" customFormat="1" ht="10.5" customHeight="1">
      <c r="A42" s="112" t="s">
        <v>296</v>
      </c>
      <c r="B42" s="105" t="s">
        <v>41</v>
      </c>
      <c r="C42" s="113">
        <v>1426725</v>
      </c>
      <c r="D42" s="113">
        <v>61876</v>
      </c>
      <c r="E42" s="114">
        <v>730.475196329369</v>
      </c>
      <c r="F42" s="113">
        <v>1426725</v>
      </c>
      <c r="G42" s="114">
        <v>730.475196329369</v>
      </c>
      <c r="H42" s="115">
        <v>1</v>
      </c>
      <c r="I42" s="113">
        <v>1924945.511</v>
      </c>
    </row>
    <row r="43" spans="1:9" s="38" customFormat="1" ht="3" customHeight="1">
      <c r="A43" s="116"/>
      <c r="B43" s="117"/>
      <c r="C43" s="118"/>
      <c r="D43" s="119"/>
      <c r="E43" s="119"/>
      <c r="F43" s="118"/>
      <c r="G43" s="119"/>
      <c r="H43" s="120"/>
      <c r="I43" s="121"/>
    </row>
    <row r="44" spans="1:9" s="38" customFormat="1" ht="4.5" customHeight="1">
      <c r="A44" s="63"/>
      <c r="C44" s="29"/>
      <c r="D44" s="29"/>
      <c r="E44" s="58"/>
      <c r="F44" s="58"/>
      <c r="G44" s="29"/>
      <c r="H44" s="58"/>
      <c r="I44" s="30"/>
    </row>
    <row r="45" spans="1:9" s="38" customFormat="1" ht="9.75" customHeight="1">
      <c r="A45" s="477" t="s">
        <v>330</v>
      </c>
      <c r="B45" s="52"/>
      <c r="C45" s="29"/>
      <c r="D45" s="29"/>
      <c r="E45" s="58"/>
      <c r="F45" s="58"/>
      <c r="G45" s="29"/>
      <c r="H45" s="58"/>
      <c r="I45" s="30"/>
    </row>
    <row r="46" spans="1:9" s="57" customFormat="1" ht="9.75" customHeight="1">
      <c r="A46" s="56" t="s">
        <v>307</v>
      </c>
      <c r="B46" s="57" t="s">
        <v>308</v>
      </c>
      <c r="C46" s="59"/>
      <c r="D46" s="59"/>
      <c r="E46" s="64"/>
      <c r="F46" s="64"/>
      <c r="G46" s="59"/>
      <c r="H46" s="64"/>
      <c r="I46" s="65"/>
    </row>
    <row r="47" spans="1:9" s="57" customFormat="1" ht="9.75" customHeight="1">
      <c r="A47" s="38"/>
      <c r="B47" s="51" t="s">
        <v>346</v>
      </c>
      <c r="D47" s="59"/>
      <c r="E47" s="64"/>
      <c r="F47" s="64"/>
      <c r="G47" s="59"/>
      <c r="H47" s="64"/>
      <c r="I47" s="65"/>
    </row>
  </sheetData>
  <sheetProtection/>
  <printOptions/>
  <pageMargins left="0.984251968503937" right="0.7086614173228347" top="0.7874015748031497" bottom="0.5905511811023623" header="0.5118110236220472" footer="0.5118110236220472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Q44"/>
  <sheetViews>
    <sheetView workbookViewId="0" topLeftCell="A1">
      <selection activeCell="A2" sqref="A2"/>
    </sheetView>
  </sheetViews>
  <sheetFormatPr defaultColWidth="9.140625" defaultRowHeight="9" customHeight="1"/>
  <cols>
    <col min="1" max="1" width="5.140625" style="132" customWidth="1"/>
    <col min="2" max="2" width="54.7109375" style="132" customWidth="1"/>
    <col min="3" max="3" width="10.421875" style="133" bestFit="1" customWidth="1"/>
    <col min="4" max="4" width="10.421875" style="133" customWidth="1"/>
    <col min="5" max="5" width="10.421875" style="134" bestFit="1" customWidth="1"/>
    <col min="6" max="6" width="10.421875" style="134" customWidth="1"/>
    <col min="7" max="7" width="7.57421875" style="133" customWidth="1"/>
    <col min="8" max="8" width="9.57421875" style="134" customWidth="1"/>
    <col min="9" max="9" width="6.140625" style="135" customWidth="1"/>
    <col min="10" max="10" width="7.00390625" style="136" customWidth="1"/>
    <col min="11" max="11" width="6.7109375" style="191" customWidth="1"/>
    <col min="12" max="12" width="8.7109375" style="132" customWidth="1"/>
    <col min="13" max="13" width="9.00390625" style="132" customWidth="1"/>
    <col min="14" max="15" width="10.7109375" style="139" customWidth="1"/>
    <col min="16" max="16384" width="10.7109375" style="132" customWidth="1"/>
  </cols>
  <sheetData>
    <row r="1" spans="1:15" s="130" customFormat="1" ht="15.75" customHeight="1">
      <c r="A1" s="122" t="s">
        <v>342</v>
      </c>
      <c r="B1" s="123"/>
      <c r="C1" s="124"/>
      <c r="D1" s="124"/>
      <c r="E1" s="125"/>
      <c r="F1" s="125"/>
      <c r="G1" s="124"/>
      <c r="H1" s="125"/>
      <c r="I1" s="126"/>
      <c r="J1" s="127"/>
      <c r="K1" s="128"/>
      <c r="L1" s="129"/>
      <c r="N1" s="131"/>
      <c r="O1" s="131"/>
    </row>
    <row r="2" spans="1:15" s="130" customFormat="1" ht="15" customHeight="1">
      <c r="A2" s="122" t="s">
        <v>374</v>
      </c>
      <c r="B2" s="123"/>
      <c r="C2" s="124"/>
      <c r="D2" s="124"/>
      <c r="E2" s="125"/>
      <c r="F2" s="125"/>
      <c r="G2" s="124"/>
      <c r="H2" s="125"/>
      <c r="I2" s="126"/>
      <c r="J2" s="127"/>
      <c r="K2" s="128"/>
      <c r="L2" s="129"/>
      <c r="N2" s="131"/>
      <c r="O2" s="131"/>
    </row>
    <row r="3" spans="11:12" ht="3" customHeight="1">
      <c r="K3" s="137"/>
      <c r="L3" s="138"/>
    </row>
    <row r="4" spans="1:15" s="146" customFormat="1" ht="36.75" customHeight="1">
      <c r="A4" s="140" t="s">
        <v>299</v>
      </c>
      <c r="B4" s="141"/>
      <c r="C4" s="142" t="s">
        <v>297</v>
      </c>
      <c r="D4" s="142" t="s">
        <v>131</v>
      </c>
      <c r="E4" s="143" t="s">
        <v>300</v>
      </c>
      <c r="F4" s="142" t="s">
        <v>331</v>
      </c>
      <c r="G4" s="142" t="s">
        <v>332</v>
      </c>
      <c r="H4" s="142" t="s">
        <v>302</v>
      </c>
      <c r="I4" s="142" t="s">
        <v>0</v>
      </c>
      <c r="J4" s="143" t="s">
        <v>304</v>
      </c>
      <c r="K4" s="144"/>
      <c r="L4" s="145"/>
      <c r="N4" s="147"/>
      <c r="O4" s="147"/>
    </row>
    <row r="5" spans="1:12" ht="3.7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9"/>
      <c r="L5" s="150"/>
    </row>
    <row r="6" spans="1:16" ht="15" customHeight="1">
      <c r="A6" s="151" t="s">
        <v>85</v>
      </c>
      <c r="B6" s="152" t="s">
        <v>86</v>
      </c>
      <c r="C6" s="153">
        <v>64593</v>
      </c>
      <c r="D6" s="192">
        <v>64593</v>
      </c>
      <c r="E6" s="192">
        <v>79</v>
      </c>
      <c r="F6" s="155">
        <v>33.0712536448881</v>
      </c>
      <c r="G6" s="153">
        <v>64593</v>
      </c>
      <c r="H6" s="155">
        <v>33.0712536448881</v>
      </c>
      <c r="I6" s="156">
        <v>1</v>
      </c>
      <c r="J6" s="154">
        <v>44762.949</v>
      </c>
      <c r="K6" s="157"/>
      <c r="L6" s="154"/>
      <c r="M6" s="158"/>
      <c r="N6" s="158"/>
      <c r="O6" s="158"/>
      <c r="P6" s="158"/>
    </row>
    <row r="7" spans="1:16" ht="10.5" customHeight="1">
      <c r="A7" s="151" t="s">
        <v>87</v>
      </c>
      <c r="B7" s="152" t="s">
        <v>88</v>
      </c>
      <c r="C7" s="153">
        <v>42009</v>
      </c>
      <c r="D7" s="192">
        <v>42009</v>
      </c>
      <c r="E7" s="192">
        <v>103</v>
      </c>
      <c r="F7" s="155">
        <v>21.508372337065996</v>
      </c>
      <c r="G7" s="153">
        <v>42009</v>
      </c>
      <c r="H7" s="155">
        <v>21.508372337065996</v>
      </c>
      <c r="I7" s="156">
        <v>1</v>
      </c>
      <c r="J7" s="154">
        <v>26801.742</v>
      </c>
      <c r="K7" s="157"/>
      <c r="L7" s="154"/>
      <c r="M7" s="158"/>
      <c r="N7" s="158"/>
      <c r="O7" s="158"/>
      <c r="P7" s="158"/>
    </row>
    <row r="8" spans="1:16" ht="10.5" customHeight="1">
      <c r="A8" s="151" t="s">
        <v>51</v>
      </c>
      <c r="B8" s="152" t="s">
        <v>52</v>
      </c>
      <c r="C8" s="153">
        <v>37702</v>
      </c>
      <c r="D8" s="192">
        <v>37702</v>
      </c>
      <c r="E8" s="192">
        <v>85</v>
      </c>
      <c r="F8" s="155">
        <v>19.303212498561297</v>
      </c>
      <c r="G8" s="153">
        <v>37702</v>
      </c>
      <c r="H8" s="155">
        <v>19.303212498561297</v>
      </c>
      <c r="I8" s="156">
        <v>1</v>
      </c>
      <c r="J8" s="154">
        <v>56816.914000000004</v>
      </c>
      <c r="K8" s="157"/>
      <c r="L8" s="154"/>
      <c r="M8" s="158"/>
      <c r="N8" s="158"/>
      <c r="O8" s="158"/>
      <c r="P8" s="158"/>
    </row>
    <row r="9" spans="1:16" ht="10.5" customHeight="1">
      <c r="A9" s="151" t="s">
        <v>83</v>
      </c>
      <c r="B9" s="152" t="s">
        <v>84</v>
      </c>
      <c r="C9" s="153">
        <v>25008</v>
      </c>
      <c r="D9" s="192">
        <v>25008</v>
      </c>
      <c r="E9" s="192">
        <v>380</v>
      </c>
      <c r="F9" s="155">
        <v>12.8039557096181</v>
      </c>
      <c r="G9" s="153">
        <v>25008</v>
      </c>
      <c r="H9" s="155">
        <v>12.8039557096181</v>
      </c>
      <c r="I9" s="156">
        <v>1</v>
      </c>
      <c r="J9" s="154">
        <v>13904.448</v>
      </c>
      <c r="K9" s="157"/>
      <c r="L9" s="154"/>
      <c r="M9" s="158"/>
      <c r="N9" s="158"/>
      <c r="O9" s="158"/>
      <c r="P9" s="158"/>
    </row>
    <row r="10" spans="1:16" ht="10.5" customHeight="1">
      <c r="A10" s="151" t="s">
        <v>95</v>
      </c>
      <c r="B10" s="152" t="s">
        <v>96</v>
      </c>
      <c r="C10" s="153">
        <v>22019</v>
      </c>
      <c r="D10" s="192">
        <v>22019</v>
      </c>
      <c r="E10" s="192">
        <v>9</v>
      </c>
      <c r="F10" s="155">
        <v>11.2736044773705</v>
      </c>
      <c r="G10" s="153">
        <v>22019</v>
      </c>
      <c r="H10" s="155">
        <v>11.2736044773705</v>
      </c>
      <c r="I10" s="156">
        <v>1</v>
      </c>
      <c r="J10" s="154">
        <v>18760.188000000002</v>
      </c>
      <c r="K10" s="157"/>
      <c r="L10" s="154"/>
      <c r="M10" s="158"/>
      <c r="N10" s="158"/>
      <c r="O10" s="158"/>
      <c r="P10" s="158"/>
    </row>
    <row r="11" spans="1:16" ht="10.5" customHeight="1">
      <c r="A11" s="151" t="s">
        <v>91</v>
      </c>
      <c r="B11" s="152" t="s">
        <v>92</v>
      </c>
      <c r="C11" s="153">
        <v>16897</v>
      </c>
      <c r="D11" s="192">
        <v>16897</v>
      </c>
      <c r="E11" s="192">
        <v>10</v>
      </c>
      <c r="F11" s="155">
        <v>8.65116921086919</v>
      </c>
      <c r="G11" s="153">
        <v>16897</v>
      </c>
      <c r="H11" s="155">
        <v>8.65116921086919</v>
      </c>
      <c r="I11" s="156">
        <v>1</v>
      </c>
      <c r="J11" s="154">
        <v>11084.432</v>
      </c>
      <c r="K11" s="157"/>
      <c r="L11" s="154"/>
      <c r="M11" s="158"/>
      <c r="N11" s="158"/>
      <c r="O11" s="158"/>
      <c r="P11" s="158"/>
    </row>
    <row r="12" spans="1:16" ht="10.5" customHeight="1">
      <c r="A12" s="151" t="s">
        <v>93</v>
      </c>
      <c r="B12" s="152" t="s">
        <v>94</v>
      </c>
      <c r="C12" s="153">
        <v>16376</v>
      </c>
      <c r="D12" s="192">
        <v>16373</v>
      </c>
      <c r="E12" s="192">
        <v>25</v>
      </c>
      <c r="F12" s="155">
        <v>8.38442013358548</v>
      </c>
      <c r="G12" s="153">
        <v>16383</v>
      </c>
      <c r="H12" s="155">
        <v>8.388004094316742</v>
      </c>
      <c r="I12" s="156">
        <v>1.0004274548119199</v>
      </c>
      <c r="J12" s="154">
        <v>16654.392</v>
      </c>
      <c r="K12" s="157"/>
      <c r="L12" s="154"/>
      <c r="M12" s="158"/>
      <c r="N12" s="158"/>
      <c r="O12" s="158"/>
      <c r="P12" s="158"/>
    </row>
    <row r="13" spans="1:16" ht="10.5" customHeight="1">
      <c r="A13" s="151" t="s">
        <v>81</v>
      </c>
      <c r="B13" s="152" t="s">
        <v>82</v>
      </c>
      <c r="C13" s="153">
        <v>15281</v>
      </c>
      <c r="D13" s="192">
        <v>15281</v>
      </c>
      <c r="E13" s="192">
        <v>6414</v>
      </c>
      <c r="F13" s="155">
        <v>7.823786276338529</v>
      </c>
      <c r="G13" s="153">
        <v>15281</v>
      </c>
      <c r="H13" s="155">
        <v>7.823786276338529</v>
      </c>
      <c r="I13" s="156">
        <v>1</v>
      </c>
      <c r="J13" s="154">
        <v>4706.548</v>
      </c>
      <c r="K13" s="157"/>
      <c r="L13" s="154"/>
      <c r="M13" s="158"/>
      <c r="N13" s="158"/>
      <c r="O13" s="158"/>
      <c r="P13" s="158"/>
    </row>
    <row r="14" spans="1:16" ht="10.5" customHeight="1">
      <c r="A14" s="151" t="s">
        <v>67</v>
      </c>
      <c r="B14" s="152" t="s">
        <v>68</v>
      </c>
      <c r="C14" s="153">
        <v>13768</v>
      </c>
      <c r="D14" s="192">
        <v>13762</v>
      </c>
      <c r="E14" s="192">
        <v>12</v>
      </c>
      <c r="F14" s="155">
        <v>7.049138763996389</v>
      </c>
      <c r="G14" s="153">
        <v>13768</v>
      </c>
      <c r="H14" s="155">
        <v>7.049138763996389</v>
      </c>
      <c r="I14" s="156">
        <v>1</v>
      </c>
      <c r="J14" s="154">
        <v>11454.976</v>
      </c>
      <c r="K14" s="157"/>
      <c r="L14" s="154"/>
      <c r="M14" s="158"/>
      <c r="N14" s="158"/>
      <c r="O14" s="158"/>
      <c r="P14" s="158"/>
    </row>
    <row r="15" spans="1:16" ht="10.5" customHeight="1">
      <c r="A15" s="151" t="s">
        <v>125</v>
      </c>
      <c r="B15" s="152" t="s">
        <v>126</v>
      </c>
      <c r="C15" s="153">
        <v>7027</v>
      </c>
      <c r="D15" s="192">
        <v>7027</v>
      </c>
      <c r="E15" s="192">
        <v>2</v>
      </c>
      <c r="F15" s="155">
        <v>3.5977845797939203</v>
      </c>
      <c r="G15" s="153">
        <v>7027</v>
      </c>
      <c r="H15" s="155">
        <v>3.5977845797939203</v>
      </c>
      <c r="I15" s="156">
        <v>1</v>
      </c>
      <c r="J15" s="154">
        <v>4715.117</v>
      </c>
      <c r="K15" s="157"/>
      <c r="L15" s="154"/>
      <c r="M15" s="158"/>
      <c r="N15" s="158"/>
      <c r="O15" s="158"/>
      <c r="P15" s="158"/>
    </row>
    <row r="16" spans="1:17" s="162" customFormat="1" ht="10.5" customHeight="1">
      <c r="A16" s="151" t="s">
        <v>132</v>
      </c>
      <c r="B16" s="152" t="s">
        <v>133</v>
      </c>
      <c r="C16" s="153">
        <v>6903</v>
      </c>
      <c r="D16" s="192">
        <v>6902</v>
      </c>
      <c r="E16" s="192">
        <v>126</v>
      </c>
      <c r="F16" s="155">
        <v>3.53429727541161</v>
      </c>
      <c r="G16" s="153">
        <v>6903</v>
      </c>
      <c r="H16" s="155">
        <v>3.53429727541161</v>
      </c>
      <c r="I16" s="156">
        <v>1</v>
      </c>
      <c r="J16" s="154">
        <v>10285.47</v>
      </c>
      <c r="K16" s="161"/>
      <c r="L16" s="159"/>
      <c r="M16" s="158"/>
      <c r="N16" s="158"/>
      <c r="O16" s="158"/>
      <c r="P16" s="158"/>
      <c r="Q16" s="132"/>
    </row>
    <row r="17" spans="1:16" ht="10.5" customHeight="1">
      <c r="A17" s="151" t="s">
        <v>115</v>
      </c>
      <c r="B17" s="152" t="s">
        <v>116</v>
      </c>
      <c r="C17" s="153">
        <v>6236</v>
      </c>
      <c r="D17" s="192">
        <v>6229</v>
      </c>
      <c r="E17" s="192">
        <v>8</v>
      </c>
      <c r="F17" s="155">
        <v>3.1927970171616398</v>
      </c>
      <c r="G17" s="153">
        <v>6236</v>
      </c>
      <c r="H17" s="155">
        <v>3.1927970171616398</v>
      </c>
      <c r="I17" s="156">
        <v>1</v>
      </c>
      <c r="J17" s="154">
        <v>7233.76</v>
      </c>
      <c r="K17" s="157"/>
      <c r="L17" s="154"/>
      <c r="M17" s="158"/>
      <c r="N17" s="158"/>
      <c r="O17" s="158"/>
      <c r="P17" s="158"/>
    </row>
    <row r="18" spans="1:17" s="162" customFormat="1" ht="10.5" customHeight="1">
      <c r="A18" s="151" t="s">
        <v>75</v>
      </c>
      <c r="B18" s="152" t="s">
        <v>76</v>
      </c>
      <c r="C18" s="153">
        <v>5654</v>
      </c>
      <c r="D18" s="192">
        <v>5632</v>
      </c>
      <c r="E18" s="192">
        <v>32</v>
      </c>
      <c r="F18" s="155">
        <v>2.89481628207696</v>
      </c>
      <c r="G18" s="153">
        <v>5654</v>
      </c>
      <c r="H18" s="155">
        <v>2.89481628207696</v>
      </c>
      <c r="I18" s="156">
        <v>1</v>
      </c>
      <c r="J18" s="154">
        <v>8237.878</v>
      </c>
      <c r="K18" s="161"/>
      <c r="L18" s="159"/>
      <c r="M18" s="158"/>
      <c r="N18" s="158"/>
      <c r="O18" s="158"/>
      <c r="P18" s="158"/>
      <c r="Q18" s="132"/>
    </row>
    <row r="19" spans="1:17" s="162" customFormat="1" ht="10.5" customHeight="1">
      <c r="A19" s="151" t="s">
        <v>127</v>
      </c>
      <c r="B19" s="152" t="s">
        <v>128</v>
      </c>
      <c r="C19" s="153">
        <v>4913</v>
      </c>
      <c r="D19" s="192">
        <v>4912</v>
      </c>
      <c r="E19" s="192">
        <v>0</v>
      </c>
      <c r="F19" s="155">
        <v>2.51542843895368</v>
      </c>
      <c r="G19" s="153">
        <v>4913</v>
      </c>
      <c r="H19" s="155">
        <v>2.51542843895368</v>
      </c>
      <c r="I19" s="156">
        <v>1</v>
      </c>
      <c r="J19" s="154">
        <v>6264.075000000001</v>
      </c>
      <c r="K19" s="161"/>
      <c r="L19" s="159"/>
      <c r="M19" s="158"/>
      <c r="N19" s="158"/>
      <c r="O19" s="158"/>
      <c r="P19" s="158"/>
      <c r="Q19" s="132"/>
    </row>
    <row r="20" spans="1:16" ht="10.5" customHeight="1">
      <c r="A20" s="151" t="s">
        <v>43</v>
      </c>
      <c r="B20" s="152" t="s">
        <v>44</v>
      </c>
      <c r="C20" s="153">
        <v>4080</v>
      </c>
      <c r="D20" s="192">
        <v>4039</v>
      </c>
      <c r="E20" s="192">
        <v>0</v>
      </c>
      <c r="F20" s="155">
        <v>2.0889371119338502</v>
      </c>
      <c r="G20" s="153">
        <v>4080</v>
      </c>
      <c r="H20" s="155">
        <v>2.0889371119338502</v>
      </c>
      <c r="I20" s="156">
        <v>1</v>
      </c>
      <c r="J20" s="154">
        <v>5658.96</v>
      </c>
      <c r="K20" s="157"/>
      <c r="L20" s="154"/>
      <c r="M20" s="158"/>
      <c r="N20" s="158"/>
      <c r="O20" s="158"/>
      <c r="P20" s="158"/>
    </row>
    <row r="21" spans="1:16" ht="10.5" customHeight="1">
      <c r="A21" s="151" t="s">
        <v>134</v>
      </c>
      <c r="B21" s="152" t="s">
        <v>135</v>
      </c>
      <c r="C21" s="153">
        <v>3745</v>
      </c>
      <c r="D21" s="192">
        <v>3742</v>
      </c>
      <c r="E21" s="192">
        <v>7</v>
      </c>
      <c r="F21" s="155">
        <v>1.9174189912236</v>
      </c>
      <c r="G21" s="153">
        <v>3745</v>
      </c>
      <c r="H21" s="155">
        <v>1.9174189912236</v>
      </c>
      <c r="I21" s="156">
        <v>1</v>
      </c>
      <c r="J21" s="154">
        <v>4920.93</v>
      </c>
      <c r="K21" s="157"/>
      <c r="L21" s="154"/>
      <c r="M21" s="158"/>
      <c r="N21" s="158"/>
      <c r="O21" s="158"/>
      <c r="P21" s="158"/>
    </row>
    <row r="22" spans="1:16" ht="10.5" customHeight="1">
      <c r="A22" s="151" t="s">
        <v>99</v>
      </c>
      <c r="B22" s="152" t="s">
        <v>100</v>
      </c>
      <c r="C22" s="153">
        <v>3613</v>
      </c>
      <c r="D22" s="192">
        <v>3613</v>
      </c>
      <c r="E22" s="192">
        <v>77</v>
      </c>
      <c r="F22" s="155">
        <v>1.84983573171985</v>
      </c>
      <c r="G22" s="153">
        <v>3613</v>
      </c>
      <c r="H22" s="155">
        <v>1.84983573171985</v>
      </c>
      <c r="I22" s="156">
        <v>1</v>
      </c>
      <c r="J22" s="154">
        <v>1549.977</v>
      </c>
      <c r="K22" s="157"/>
      <c r="L22" s="154"/>
      <c r="M22" s="158"/>
      <c r="N22" s="158"/>
      <c r="O22" s="158"/>
      <c r="P22" s="158"/>
    </row>
    <row r="23" spans="1:16" ht="10.5" customHeight="1">
      <c r="A23" s="151" t="s">
        <v>138</v>
      </c>
      <c r="B23" s="152" t="s">
        <v>139</v>
      </c>
      <c r="C23" s="153">
        <v>3395</v>
      </c>
      <c r="D23" s="192">
        <v>55</v>
      </c>
      <c r="E23" s="192">
        <v>0</v>
      </c>
      <c r="F23" s="155">
        <v>1.73822095466064</v>
      </c>
      <c r="G23" s="153">
        <v>3395</v>
      </c>
      <c r="H23" s="155">
        <v>1.73822095466064</v>
      </c>
      <c r="I23" s="156">
        <v>1</v>
      </c>
      <c r="J23" s="154">
        <v>2373.105</v>
      </c>
      <c r="K23" s="157"/>
      <c r="L23" s="154"/>
      <c r="M23" s="158"/>
      <c r="N23" s="158"/>
      <c r="O23" s="158"/>
      <c r="P23" s="158"/>
    </row>
    <row r="24" spans="1:16" ht="10.5" customHeight="1">
      <c r="A24" s="151" t="s">
        <v>136</v>
      </c>
      <c r="B24" s="152" t="s">
        <v>137</v>
      </c>
      <c r="C24" s="153">
        <v>3145</v>
      </c>
      <c r="D24" s="192">
        <v>3145</v>
      </c>
      <c r="E24" s="192">
        <v>2</v>
      </c>
      <c r="F24" s="155">
        <v>1.6102223571156797</v>
      </c>
      <c r="G24" s="153">
        <v>3145</v>
      </c>
      <c r="H24" s="155">
        <v>1.6102223571156797</v>
      </c>
      <c r="I24" s="156">
        <v>1</v>
      </c>
      <c r="J24" s="154">
        <v>3286.525</v>
      </c>
      <c r="K24" s="157"/>
      <c r="L24" s="154"/>
      <c r="M24" s="158"/>
      <c r="N24" s="158"/>
      <c r="O24" s="158"/>
      <c r="P24" s="158"/>
    </row>
    <row r="25" spans="1:16" ht="10.5" customHeight="1">
      <c r="A25" s="151" t="s">
        <v>97</v>
      </c>
      <c r="B25" s="152" t="s">
        <v>98</v>
      </c>
      <c r="C25" s="153">
        <v>3001</v>
      </c>
      <c r="D25" s="192">
        <v>3001</v>
      </c>
      <c r="E25" s="192">
        <v>27</v>
      </c>
      <c r="F25" s="155">
        <v>1.53649516492978</v>
      </c>
      <c r="G25" s="153">
        <v>3001</v>
      </c>
      <c r="H25" s="155">
        <v>1.53649516492978</v>
      </c>
      <c r="I25" s="156">
        <v>1</v>
      </c>
      <c r="J25" s="154">
        <v>2760.92</v>
      </c>
      <c r="K25" s="157"/>
      <c r="L25" s="154"/>
      <c r="M25" s="158"/>
      <c r="N25" s="158"/>
      <c r="O25" s="158"/>
      <c r="P25" s="158"/>
    </row>
    <row r="26" spans="1:17" s="162" customFormat="1" ht="10.5" customHeight="1">
      <c r="A26" s="151" t="s">
        <v>129</v>
      </c>
      <c r="B26" s="152" t="s">
        <v>130</v>
      </c>
      <c r="C26" s="153">
        <v>2662</v>
      </c>
      <c r="D26" s="192">
        <v>2662</v>
      </c>
      <c r="E26" s="192">
        <v>2</v>
      </c>
      <c r="F26" s="155">
        <v>1.3629290666587999</v>
      </c>
      <c r="G26" s="153">
        <v>2662</v>
      </c>
      <c r="H26" s="155">
        <v>1.3629290666587999</v>
      </c>
      <c r="I26" s="156">
        <v>1</v>
      </c>
      <c r="J26" s="154">
        <v>4288.482</v>
      </c>
      <c r="K26" s="161"/>
      <c r="L26" s="159"/>
      <c r="M26" s="158"/>
      <c r="N26" s="158"/>
      <c r="O26" s="158"/>
      <c r="P26" s="158"/>
      <c r="Q26" s="132"/>
    </row>
    <row r="27" spans="1:16" ht="10.5" customHeight="1">
      <c r="A27" s="151" t="s">
        <v>65</v>
      </c>
      <c r="B27" s="152" t="s">
        <v>66</v>
      </c>
      <c r="C27" s="153">
        <v>2633</v>
      </c>
      <c r="D27" s="192">
        <v>2632</v>
      </c>
      <c r="E27" s="192">
        <v>0</v>
      </c>
      <c r="F27" s="155">
        <v>1.3480812293435898</v>
      </c>
      <c r="G27" s="153">
        <v>2633</v>
      </c>
      <c r="H27" s="155">
        <v>1.3480812293435898</v>
      </c>
      <c r="I27" s="156">
        <v>1</v>
      </c>
      <c r="J27" s="154">
        <v>3114.839</v>
      </c>
      <c r="K27" s="157"/>
      <c r="L27" s="154"/>
      <c r="M27" s="158"/>
      <c r="N27" s="158"/>
      <c r="O27" s="158"/>
      <c r="P27" s="158"/>
    </row>
    <row r="28" spans="1:16" ht="10.5" customHeight="1">
      <c r="A28" s="151" t="s">
        <v>105</v>
      </c>
      <c r="B28" s="152" t="s">
        <v>106</v>
      </c>
      <c r="C28" s="153">
        <v>2569</v>
      </c>
      <c r="D28" s="192">
        <v>2569</v>
      </c>
      <c r="E28" s="192">
        <v>201</v>
      </c>
      <c r="F28" s="155">
        <v>1.31531358837207</v>
      </c>
      <c r="G28" s="153">
        <v>2569</v>
      </c>
      <c r="H28" s="155">
        <v>1.31531358837207</v>
      </c>
      <c r="I28" s="156">
        <v>1</v>
      </c>
      <c r="J28" s="154">
        <v>5294.709</v>
      </c>
      <c r="K28" s="157"/>
      <c r="L28" s="154"/>
      <c r="M28" s="158"/>
      <c r="N28" s="158"/>
      <c r="O28" s="158"/>
      <c r="P28" s="158"/>
    </row>
    <row r="29" spans="1:16" ht="10.5" customHeight="1">
      <c r="A29" s="151" t="s">
        <v>140</v>
      </c>
      <c r="B29" s="152" t="s">
        <v>141</v>
      </c>
      <c r="C29" s="153">
        <v>2441</v>
      </c>
      <c r="D29" s="192">
        <v>2441</v>
      </c>
      <c r="E29" s="192">
        <v>0</v>
      </c>
      <c r="F29" s="155">
        <v>1.2497783064290497</v>
      </c>
      <c r="G29" s="153">
        <v>2441</v>
      </c>
      <c r="H29" s="155">
        <v>1.2497783064290497</v>
      </c>
      <c r="I29" s="156">
        <v>1</v>
      </c>
      <c r="J29" s="154">
        <v>2726.597</v>
      </c>
      <c r="K29" s="157"/>
      <c r="L29" s="154"/>
      <c r="M29" s="158"/>
      <c r="N29" s="158"/>
      <c r="O29" s="158"/>
      <c r="P29" s="158"/>
    </row>
    <row r="30" spans="1:16" ht="10.5" customHeight="1">
      <c r="A30" s="151" t="s">
        <v>89</v>
      </c>
      <c r="B30" s="152" t="s">
        <v>90</v>
      </c>
      <c r="C30" s="153">
        <v>2005</v>
      </c>
      <c r="D30" s="192">
        <v>2005</v>
      </c>
      <c r="E30" s="192">
        <v>1</v>
      </c>
      <c r="F30" s="155">
        <v>1.02654875231063</v>
      </c>
      <c r="G30" s="153">
        <v>2005</v>
      </c>
      <c r="H30" s="155">
        <v>1.02654875231063</v>
      </c>
      <c r="I30" s="156">
        <v>1</v>
      </c>
      <c r="J30" s="154">
        <v>2650.61</v>
      </c>
      <c r="K30" s="157"/>
      <c r="L30" s="154"/>
      <c r="M30" s="158"/>
      <c r="N30" s="158"/>
      <c r="O30" s="158"/>
      <c r="P30" s="158"/>
    </row>
    <row r="31" spans="1:16" ht="10.5" customHeight="1">
      <c r="A31" s="151" t="s">
        <v>142</v>
      </c>
      <c r="B31" s="152" t="s">
        <v>143</v>
      </c>
      <c r="C31" s="153">
        <v>1924</v>
      </c>
      <c r="D31" s="192">
        <v>1924</v>
      </c>
      <c r="E31" s="192">
        <v>0</v>
      </c>
      <c r="F31" s="155">
        <v>0.985077206706062</v>
      </c>
      <c r="G31" s="153">
        <v>1924</v>
      </c>
      <c r="H31" s="155">
        <v>0.985077206706062</v>
      </c>
      <c r="I31" s="156">
        <v>1</v>
      </c>
      <c r="J31" s="154">
        <v>4367.48</v>
      </c>
      <c r="K31" s="157"/>
      <c r="L31" s="154"/>
      <c r="M31" s="158"/>
      <c r="N31" s="158"/>
      <c r="O31" s="158"/>
      <c r="P31" s="158"/>
    </row>
    <row r="32" spans="1:16" ht="10.5" customHeight="1">
      <c r="A32" s="151" t="s">
        <v>111</v>
      </c>
      <c r="B32" s="152" t="s">
        <v>112</v>
      </c>
      <c r="C32" s="153">
        <v>1818</v>
      </c>
      <c r="D32" s="192">
        <v>1818</v>
      </c>
      <c r="E32" s="192">
        <v>3</v>
      </c>
      <c r="F32" s="155">
        <v>0.9308058013469961</v>
      </c>
      <c r="G32" s="153">
        <v>1818</v>
      </c>
      <c r="H32" s="155">
        <v>0.9308058013469961</v>
      </c>
      <c r="I32" s="156">
        <v>1</v>
      </c>
      <c r="J32" s="154">
        <v>1525.3020000000001</v>
      </c>
      <c r="K32" s="157"/>
      <c r="L32" s="154"/>
      <c r="M32" s="158"/>
      <c r="N32" s="158"/>
      <c r="O32" s="158"/>
      <c r="P32" s="158"/>
    </row>
    <row r="33" spans="1:17" s="162" customFormat="1" ht="10.5" customHeight="1">
      <c r="A33" s="151" t="s">
        <v>113</v>
      </c>
      <c r="B33" s="152" t="s">
        <v>114</v>
      </c>
      <c r="C33" s="153">
        <v>1761</v>
      </c>
      <c r="D33" s="192">
        <v>1761</v>
      </c>
      <c r="E33" s="192">
        <v>12</v>
      </c>
      <c r="F33" s="155">
        <v>0.9016221211067429</v>
      </c>
      <c r="G33" s="153">
        <v>1761</v>
      </c>
      <c r="H33" s="155">
        <v>0.9016221211067429</v>
      </c>
      <c r="I33" s="156">
        <v>1</v>
      </c>
      <c r="J33" s="154">
        <v>1621.881</v>
      </c>
      <c r="K33" s="161"/>
      <c r="L33" s="159"/>
      <c r="M33" s="158"/>
      <c r="N33" s="158"/>
      <c r="O33" s="158"/>
      <c r="P33" s="158"/>
      <c r="Q33" s="132"/>
    </row>
    <row r="34" spans="1:16" ht="10.5" customHeight="1">
      <c r="A34" s="151" t="s">
        <v>61</v>
      </c>
      <c r="B34" s="152" t="s">
        <v>62</v>
      </c>
      <c r="C34" s="153">
        <v>1724</v>
      </c>
      <c r="D34" s="192">
        <v>1724</v>
      </c>
      <c r="E34" s="192">
        <v>1</v>
      </c>
      <c r="F34" s="155">
        <v>0.882678328670088</v>
      </c>
      <c r="G34" s="153">
        <v>1724</v>
      </c>
      <c r="H34" s="155">
        <v>0.882678328670088</v>
      </c>
      <c r="I34" s="156">
        <v>1</v>
      </c>
      <c r="J34" s="154">
        <v>3665.224</v>
      </c>
      <c r="K34" s="157"/>
      <c r="L34" s="154"/>
      <c r="M34" s="158"/>
      <c r="N34" s="158"/>
      <c r="O34" s="158"/>
      <c r="P34" s="158"/>
    </row>
    <row r="35" spans="1:17" s="162" customFormat="1" ht="10.5" customHeight="1">
      <c r="A35" s="151" t="s">
        <v>123</v>
      </c>
      <c r="B35" s="152" t="s">
        <v>124</v>
      </c>
      <c r="C35" s="153">
        <v>1640</v>
      </c>
      <c r="D35" s="192">
        <v>1640</v>
      </c>
      <c r="E35" s="192">
        <v>5</v>
      </c>
      <c r="F35" s="155">
        <v>0.8396707998949801</v>
      </c>
      <c r="G35" s="153">
        <v>1640</v>
      </c>
      <c r="H35" s="155">
        <v>0.8396707998949801</v>
      </c>
      <c r="I35" s="156">
        <v>1</v>
      </c>
      <c r="J35" s="154">
        <v>1635.08</v>
      </c>
      <c r="K35" s="161"/>
      <c r="L35" s="159"/>
      <c r="M35" s="158"/>
      <c r="N35" s="158"/>
      <c r="O35" s="158"/>
      <c r="P35" s="158"/>
      <c r="Q35" s="132"/>
    </row>
    <row r="36" spans="1:16" ht="10.5" customHeight="1">
      <c r="A36" s="151" t="s">
        <v>41</v>
      </c>
      <c r="B36" s="152" t="s">
        <v>42</v>
      </c>
      <c r="C36" s="153">
        <v>48771</v>
      </c>
      <c r="D36" s="192">
        <v>48354</v>
      </c>
      <c r="E36" s="192">
        <v>299</v>
      </c>
      <c r="F36" s="155">
        <v>24.9704784034622</v>
      </c>
      <c r="G36" s="153">
        <v>48905</v>
      </c>
      <c r="H36" s="155">
        <v>25.0390856517463</v>
      </c>
      <c r="I36" s="156">
        <v>1.00274753439544</v>
      </c>
      <c r="J36" s="154">
        <v>88872.692</v>
      </c>
      <c r="K36" s="157"/>
      <c r="L36" s="133"/>
      <c r="M36" s="158"/>
      <c r="N36" s="158"/>
      <c r="O36" s="158"/>
      <c r="P36" s="158"/>
    </row>
    <row r="37" spans="1:16" ht="9.75" customHeight="1" hidden="1">
      <c r="A37" s="152"/>
      <c r="B37" s="152"/>
      <c r="C37" s="153"/>
      <c r="D37" s="153"/>
      <c r="E37" s="154"/>
      <c r="F37" s="155" t="e">
        <v>#REF!</v>
      </c>
      <c r="G37" s="153"/>
      <c r="H37" s="155" t="e">
        <v>#REF!</v>
      </c>
      <c r="I37" s="160"/>
      <c r="J37" s="154"/>
      <c r="K37" s="157"/>
      <c r="L37" s="133"/>
      <c r="M37" s="158"/>
      <c r="N37" s="158"/>
      <c r="O37" s="158"/>
      <c r="P37" s="158"/>
    </row>
    <row r="38" spans="1:16" ht="4.5" customHeight="1">
      <c r="A38" s="152"/>
      <c r="B38" s="163"/>
      <c r="C38" s="153"/>
      <c r="D38" s="153"/>
      <c r="E38" s="164"/>
      <c r="F38" s="155"/>
      <c r="G38" s="153"/>
      <c r="H38" s="155"/>
      <c r="I38" s="165"/>
      <c r="J38" s="153"/>
      <c r="K38" s="157"/>
      <c r="L38" s="138"/>
      <c r="M38" s="158"/>
      <c r="N38" s="158"/>
      <c r="O38" s="158"/>
      <c r="P38" s="158"/>
    </row>
    <row r="39" spans="1:16" s="173" customFormat="1" ht="12.75" customHeight="1">
      <c r="A39" s="166" t="s">
        <v>296</v>
      </c>
      <c r="B39" s="167"/>
      <c r="C39" s="168">
        <v>375313</v>
      </c>
      <c r="D39" s="168">
        <v>371471</v>
      </c>
      <c r="E39" s="168">
        <v>7922</v>
      </c>
      <c r="F39" s="169">
        <v>192.158150561576</v>
      </c>
      <c r="G39" s="168">
        <v>375454</v>
      </c>
      <c r="H39" s="169">
        <v>192.230341770591</v>
      </c>
      <c r="I39" s="170">
        <v>1.0003756864270623</v>
      </c>
      <c r="J39" s="168">
        <v>381996.202</v>
      </c>
      <c r="K39" s="171" t="s">
        <v>144</v>
      </c>
      <c r="L39" s="172"/>
      <c r="M39" s="158"/>
      <c r="N39" s="158"/>
      <c r="O39" s="158"/>
      <c r="P39" s="158"/>
    </row>
    <row r="40" spans="1:16" ht="12" customHeight="1" hidden="1">
      <c r="A40" s="174"/>
      <c r="B40" s="175"/>
      <c r="C40" s="176"/>
      <c r="D40" s="176"/>
      <c r="E40" s="177"/>
      <c r="F40" s="177"/>
      <c r="G40" s="176"/>
      <c r="H40" s="177"/>
      <c r="I40" s="178"/>
      <c r="J40" s="179"/>
      <c r="K40" s="137"/>
      <c r="L40" s="138"/>
      <c r="M40" s="158"/>
      <c r="N40" s="158"/>
      <c r="O40" s="158"/>
      <c r="P40" s="158"/>
    </row>
    <row r="41" spans="1:16" ht="4.5" customHeight="1">
      <c r="A41" s="180"/>
      <c r="B41" s="181"/>
      <c r="C41" s="182"/>
      <c r="D41" s="182"/>
      <c r="E41" s="183"/>
      <c r="F41" s="183"/>
      <c r="G41" s="182"/>
      <c r="H41" s="183"/>
      <c r="I41" s="184"/>
      <c r="J41" s="185"/>
      <c r="K41" s="137"/>
      <c r="L41" s="138"/>
      <c r="M41" s="158"/>
      <c r="N41" s="158"/>
      <c r="O41" s="158"/>
      <c r="P41" s="158"/>
    </row>
    <row r="42" spans="1:16" ht="9.75" customHeight="1">
      <c r="A42" s="477" t="s">
        <v>330</v>
      </c>
      <c r="B42" s="181"/>
      <c r="C42" s="182"/>
      <c r="D42" s="182"/>
      <c r="E42" s="183"/>
      <c r="F42" s="183"/>
      <c r="G42" s="182"/>
      <c r="H42" s="183"/>
      <c r="I42" s="184"/>
      <c r="J42" s="187" t="s">
        <v>144</v>
      </c>
      <c r="K42" s="137"/>
      <c r="L42" s="138"/>
      <c r="M42" s="158"/>
      <c r="N42" s="158"/>
      <c r="O42" s="158"/>
      <c r="P42" s="158"/>
    </row>
    <row r="43" spans="1:16" ht="9.75" customHeight="1">
      <c r="A43" s="186" t="s">
        <v>145</v>
      </c>
      <c r="K43" s="137"/>
      <c r="L43" s="138"/>
      <c r="M43" s="158"/>
      <c r="N43" s="158"/>
      <c r="O43" s="158"/>
      <c r="P43" s="158"/>
    </row>
    <row r="44" spans="1:16" s="152" customFormat="1" ht="12.75">
      <c r="A44" s="188" t="s">
        <v>146</v>
      </c>
      <c r="C44" s="153"/>
      <c r="D44" s="153"/>
      <c r="E44" s="156"/>
      <c r="F44" s="156"/>
      <c r="G44" s="153"/>
      <c r="H44" s="156"/>
      <c r="I44" s="156"/>
      <c r="J44" s="156"/>
      <c r="K44" s="189"/>
      <c r="L44" s="190"/>
      <c r="M44" s="158"/>
      <c r="N44" s="158"/>
      <c r="O44" s="158"/>
      <c r="P44" s="158"/>
    </row>
  </sheetData>
  <sheetProtection/>
  <printOptions/>
  <pageMargins left="0.7086614173228347" right="0.7086614173228347" top="0.98425196850393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conroyjo</dc:creator>
  <cp:keywords/>
  <dc:description/>
  <cp:lastModifiedBy>burgessk</cp:lastModifiedBy>
  <cp:lastPrinted>2003-06-17T07:57:21Z</cp:lastPrinted>
  <dcterms:created xsi:type="dcterms:W3CDTF">2003-04-03T04:00:26Z</dcterms:created>
  <dcterms:modified xsi:type="dcterms:W3CDTF">2004-06-24T04:56:04Z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