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3935" windowHeight="8130" activeTab="5"/>
  </bookViews>
  <sheets>
    <sheet name="Table5.1" sheetId="1" r:id="rId1"/>
    <sheet name="Table 5.2" sheetId="2" r:id="rId2"/>
    <sheet name="Table 5.3" sheetId="3" r:id="rId3"/>
    <sheet name="Table 5.4" sheetId="4" r:id="rId4"/>
    <sheet name="Table 5.5" sheetId="5" r:id="rId5"/>
    <sheet name="Table 5.6" sheetId="6" r:id="rId6"/>
  </sheets>
  <definedNames>
    <definedName name="_xlnm.Print_Area" localSheetId="0">'Table5.1'!$A$40:$J$76</definedName>
    <definedName name="Z_A72E1EA0_0F81_11D6_BAFF_0000E236515E_.wvu.PrintArea" localSheetId="0" hidden="1">'Table5.1'!$A$1:$J$76</definedName>
  </definedNames>
  <calcPr fullCalcOnLoad="1"/>
</workbook>
</file>

<file path=xl/sharedStrings.xml><?xml version="1.0" encoding="utf-8"?>
<sst xmlns="http://schemas.openxmlformats.org/spreadsheetml/2006/main" count="612" uniqueCount="97">
  <si>
    <t>RCS1</t>
  </si>
  <si>
    <t>RCS2</t>
  </si>
  <si>
    <t>RCS3</t>
  </si>
  <si>
    <t>RCS4</t>
  </si>
  <si>
    <t>RCS5</t>
  </si>
  <si>
    <t>RCS6</t>
  </si>
  <si>
    <t>RCS7</t>
  </si>
  <si>
    <t>RCS8</t>
  </si>
  <si>
    <t>Persons</t>
  </si>
  <si>
    <t>Total persons</t>
  </si>
  <si>
    <t>Total</t>
  </si>
  <si>
    <t>Sex/</t>
  </si>
  <si>
    <t>High dependency</t>
  </si>
  <si>
    <t>Low dependency</t>
  </si>
  <si>
    <t>NSW</t>
  </si>
  <si>
    <t>Vic</t>
  </si>
  <si>
    <t>Qld</t>
  </si>
  <si>
    <t>SA</t>
  </si>
  <si>
    <t>Tas</t>
  </si>
  <si>
    <t>ACT</t>
  </si>
  <si>
    <t>NT</t>
  </si>
  <si>
    <t>Females</t>
  </si>
  <si>
    <t>Total females</t>
  </si>
  <si>
    <t>Males</t>
  </si>
  <si>
    <t>Total males</t>
  </si>
  <si>
    <t>Number</t>
  </si>
  <si>
    <t>(continued)</t>
  </si>
  <si>
    <t>Per cent</t>
  </si>
  <si>
    <t>WA</t>
  </si>
  <si>
    <t xml:space="preserve">        </t>
  </si>
  <si>
    <t>state/territory</t>
  </si>
  <si>
    <r>
      <t xml:space="preserve"> Note:</t>
    </r>
    <r>
      <rPr>
        <sz val="7"/>
        <rFont val="Arial"/>
        <family val="2"/>
      </rPr>
      <t>This table excludes 1,246 residents whose dependency levels were not reported.</t>
    </r>
  </si>
  <si>
    <t>30 June 2003</t>
  </si>
  <si>
    <r>
      <t>Table 5.1: Permanent residents, level of dependency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   </t>
    </r>
    <r>
      <rPr>
        <b/>
        <sz val="10"/>
        <rFont val="Book Antiqua"/>
        <family val="1"/>
      </rPr>
      <t xml:space="preserve"> </t>
    </r>
  </si>
  <si>
    <t xml:space="preserve">(a)       Refers to the location of the services. </t>
  </si>
  <si>
    <r>
      <t>Table 5.1 (continued): Permanent residents, level of dependency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</si>
  <si>
    <t>Table 5.2: Permanent residents, age by sex and level of dependency, 30 June 2003</t>
  </si>
  <si>
    <t>Sex/age</t>
  </si>
  <si>
    <t>under 65</t>
  </si>
  <si>
    <t>65–69</t>
  </si>
  <si>
    <t>70–74</t>
  </si>
  <si>
    <t>75–79</t>
  </si>
  <si>
    <t>80–84</t>
  </si>
  <si>
    <t>85–89</t>
  </si>
  <si>
    <t>90–94</t>
  </si>
  <si>
    <t>95+</t>
  </si>
  <si>
    <r>
      <t xml:space="preserve">Note: </t>
    </r>
    <r>
      <rPr>
        <sz val="7"/>
        <rFont val="Arial"/>
        <family val="2"/>
      </rPr>
      <t>This table excludes 1,246 residents whose dependency levels were not reported.</t>
    </r>
  </si>
  <si>
    <t xml:space="preserve">Table 5.3: People admitted to residential aged care services for permanent care, level of </t>
  </si>
  <si>
    <r>
      <t>dependency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2002 to 30 June 2003</t>
    </r>
  </si>
  <si>
    <t xml:space="preserve">Table 5.3 (continued): People admitted to residential aged care services for permanent care, </t>
  </si>
  <si>
    <r>
      <t xml:space="preserve"> level of dependency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  1 July 2002 to 30 June 2003</t>
    </r>
  </si>
  <si>
    <t>State/Territory</t>
  </si>
  <si>
    <t xml:space="preserve">(a)      The RCS is the classification associated with the last admission.  </t>
  </si>
  <si>
    <t>(b)      Refers to the location of the services.</t>
  </si>
  <si>
    <r>
      <t xml:space="preserve">Note: </t>
    </r>
    <r>
      <rPr>
        <sz val="7"/>
        <rFont val="Arial"/>
        <family val="2"/>
      </rPr>
      <t>This table excludes 1,789 residents whose dependency levels were not reported.</t>
    </r>
  </si>
  <si>
    <t xml:space="preserve">Table 5.4: People admitted to residential aged care services for permanent care, </t>
  </si>
  <si>
    <r>
      <t>age at admission by sex and level of dependency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2002 to 30 June 2003</t>
    </r>
  </si>
  <si>
    <t>(a)     The RCS classification is the classification associated with the latest admission.</t>
  </si>
  <si>
    <r>
      <t>Note:</t>
    </r>
    <r>
      <rPr>
        <sz val="7"/>
        <rFont val="Arial"/>
        <family val="2"/>
      </rPr>
      <t>This table excludes 1,789 residents whose dependency levels were not reported.</t>
    </r>
  </si>
  <si>
    <r>
      <t>Table 5.5: Separated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separation mode by sex and level of dependency</t>
    </r>
  </si>
  <si>
    <r>
      <t>at separation,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 to 30 June 2003</t>
    </r>
  </si>
  <si>
    <t>separation mode</t>
  </si>
  <si>
    <t>Death</t>
  </si>
  <si>
    <t>Return to community</t>
  </si>
  <si>
    <t>To hospital</t>
  </si>
  <si>
    <t>To other residential care</t>
  </si>
  <si>
    <t>Other</t>
  </si>
  <si>
    <t>(a)     Each person is counted once regardless of the number of separations during the period. The RCS is associated with the last</t>
  </si>
  <si>
    <t xml:space="preserve">         separation in the reporting period.  </t>
  </si>
  <si>
    <r>
      <t>Note:</t>
    </r>
    <r>
      <rPr>
        <sz val="7"/>
        <rFont val="Arial"/>
        <family val="2"/>
      </rPr>
      <t>This table excludes 1,798 residents whose dependency levels were not reported at separation.</t>
    </r>
  </si>
  <si>
    <r>
      <t>Table 5.6: Separated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length of stay by sex and level of dependency </t>
    </r>
  </si>
  <si>
    <r>
      <t>at separation,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2002 to 30 June 2003</t>
    </r>
  </si>
  <si>
    <t>length of stay</t>
  </si>
  <si>
    <t xml:space="preserve">      </t>
  </si>
  <si>
    <t>&lt;4 wks</t>
  </si>
  <si>
    <t>4–&lt;8 wks</t>
  </si>
  <si>
    <t>8–&lt;13 wks</t>
  </si>
  <si>
    <t>13–&lt;26 wks</t>
  </si>
  <si>
    <t>26–&lt;39 wks</t>
  </si>
  <si>
    <t>39–&lt;52 wks</t>
  </si>
  <si>
    <t>1–&lt;2 yrs</t>
  </si>
  <si>
    <t>2–&lt;3 yrs</t>
  </si>
  <si>
    <t>3–&lt;4 yrs</t>
  </si>
  <si>
    <t>4–&lt;5 yrs</t>
  </si>
  <si>
    <t>5–&lt;8 yrs</t>
  </si>
  <si>
    <t>8+ yrs</t>
  </si>
  <si>
    <t xml:space="preserve">     </t>
  </si>
  <si>
    <t xml:space="preserve">                 (continued)</t>
  </si>
  <si>
    <t xml:space="preserve">                       </t>
  </si>
  <si>
    <r>
      <t>Table 5.6 (continued): Separated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length of stay by sex and level of</t>
    </r>
  </si>
  <si>
    <t>dependency at separation, 1 July 2002 to 30 June 2003</t>
  </si>
  <si>
    <t>Per cent (row)</t>
  </si>
  <si>
    <r>
      <t>Table 5.6 (continued): Separated permanent residents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length of stay by sex and level of </t>
    </r>
  </si>
  <si>
    <t>Per cent (column)</t>
  </si>
  <si>
    <t>(a)       Each person is counted once regardless of the number of separations the resident has during the period. The last length of stay</t>
  </si>
  <si>
    <t xml:space="preserve">            is the length of stay evaluated from the last separation in the period. Transfers are not regarded as separations.</t>
  </si>
  <si>
    <r>
      <t xml:space="preserve">Note:  </t>
    </r>
    <r>
      <rPr>
        <sz val="7"/>
        <rFont val="Arial"/>
        <family val="2"/>
      </rPr>
      <t>This table excludes 1,789 residents whose dependency levels were not reported.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</si>
</sst>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000"/>
    <numFmt numFmtId="174" formatCode="0.000"/>
    <numFmt numFmtId="175" formatCode="0.0"/>
    <numFmt numFmtId="176" formatCode="_-* #,##0_-;\-* #,##0_-;_-* &quot;-&quot;??_-;_-@_-"/>
  </numFmts>
  <fonts count="9">
    <font>
      <sz val="10"/>
      <name val="Arial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Book Antiqua"/>
      <family val="1"/>
    </font>
    <font>
      <i/>
      <sz val="9"/>
      <name val="Book Antiqua"/>
      <family val="1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5" fontId="1" fillId="0" borderId="1" xfId="0" applyNumberFormat="1" applyFont="1" applyBorder="1" applyAlignment="1" quotePrefix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Continuous"/>
    </xf>
    <xf numFmtId="176" fontId="2" fillId="0" borderId="0" xfId="15" applyNumberFormat="1" applyFont="1" applyAlignment="1">
      <alignment/>
    </xf>
    <xf numFmtId="176" fontId="3" fillId="0" borderId="0" xfId="15" applyNumberFormat="1" applyFont="1" applyAlignment="1">
      <alignment/>
    </xf>
    <xf numFmtId="0" fontId="0" fillId="0" borderId="3" xfId="0" applyBorder="1" applyAlignment="1">
      <alignment/>
    </xf>
    <xf numFmtId="175" fontId="3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75" fontId="3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2" fillId="0" borderId="2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3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53">
      <selection activeCell="N63" sqref="N63"/>
    </sheetView>
  </sheetViews>
  <sheetFormatPr defaultColWidth="9.140625" defaultRowHeight="12.75"/>
  <cols>
    <col min="1" max="1" width="14.28125" style="0" customWidth="1"/>
    <col min="2" max="2" width="7.421875" style="0" customWidth="1"/>
    <col min="3" max="3" width="7.140625" style="0" customWidth="1"/>
    <col min="4" max="5" width="6.8515625" style="0" customWidth="1"/>
    <col min="6" max="6" width="6.7109375" style="0" customWidth="1"/>
    <col min="7" max="7" width="6.8515625" style="0" customWidth="1"/>
    <col min="8" max="8" width="6.7109375" style="0" customWidth="1"/>
    <col min="9" max="9" width="6.8515625" style="0" customWidth="1"/>
    <col min="10" max="10" width="8.8515625" style="0" customWidth="1"/>
    <col min="11" max="11" width="6.00390625" style="0" customWidth="1"/>
  </cols>
  <sheetData>
    <row r="1" spans="1:10" ht="16.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 customHeight="1">
      <c r="A2" s="18" t="s">
        <v>32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"/>
      <c r="B3" s="50" t="s">
        <v>12</v>
      </c>
      <c r="C3" s="50"/>
      <c r="D3" s="50"/>
      <c r="E3" s="50"/>
      <c r="F3" s="50" t="s">
        <v>13</v>
      </c>
      <c r="G3" s="50"/>
      <c r="H3" s="50"/>
      <c r="I3" s="50"/>
      <c r="J3" s="6"/>
    </row>
    <row r="4" spans="1:10" ht="13.5" customHeight="1">
      <c r="A4" s="1" t="s">
        <v>11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10</v>
      </c>
    </row>
    <row r="5" spans="1:10" ht="12" customHeight="1">
      <c r="A5" s="3" t="s">
        <v>30</v>
      </c>
      <c r="B5" s="49" t="s">
        <v>25</v>
      </c>
      <c r="C5" s="49"/>
      <c r="D5" s="49"/>
      <c r="E5" s="49"/>
      <c r="F5" s="49"/>
      <c r="G5" s="49"/>
      <c r="H5" s="49"/>
      <c r="I5" s="49"/>
      <c r="J5" s="4"/>
    </row>
    <row r="6" spans="1:10" ht="12.75">
      <c r="A6" s="6" t="s">
        <v>21</v>
      </c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" t="s">
        <v>14</v>
      </c>
      <c r="B7" s="7">
        <v>7225</v>
      </c>
      <c r="C7" s="7">
        <v>9387</v>
      </c>
      <c r="D7" s="7">
        <v>5094</v>
      </c>
      <c r="E7" s="7">
        <v>1511</v>
      </c>
      <c r="F7" s="7">
        <v>3559</v>
      </c>
      <c r="G7" s="7">
        <v>3589</v>
      </c>
      <c r="H7" s="7">
        <v>4187</v>
      </c>
      <c r="I7" s="7">
        <v>391</v>
      </c>
      <c r="J7" s="7">
        <v>34943</v>
      </c>
    </row>
    <row r="8" spans="1:10" ht="12.75">
      <c r="A8" s="2" t="s">
        <v>15</v>
      </c>
      <c r="B8" s="7">
        <v>5506</v>
      </c>
      <c r="C8" s="7">
        <v>5758</v>
      </c>
      <c r="D8" s="7">
        <v>3031</v>
      </c>
      <c r="E8" s="7">
        <v>1058</v>
      </c>
      <c r="F8" s="7">
        <v>3414</v>
      </c>
      <c r="G8" s="7">
        <v>2983</v>
      </c>
      <c r="H8" s="7">
        <v>3211</v>
      </c>
      <c r="I8" s="7">
        <v>185</v>
      </c>
      <c r="J8" s="7">
        <v>25146</v>
      </c>
    </row>
    <row r="9" spans="1:10" ht="12.75">
      <c r="A9" s="2" t="s">
        <v>16</v>
      </c>
      <c r="B9" s="7">
        <v>3031</v>
      </c>
      <c r="C9" s="7">
        <v>4463</v>
      </c>
      <c r="D9" s="7">
        <v>3198</v>
      </c>
      <c r="E9" s="7">
        <v>1051</v>
      </c>
      <c r="F9" s="7">
        <v>1948</v>
      </c>
      <c r="G9" s="7">
        <v>1894</v>
      </c>
      <c r="H9" s="7">
        <v>2325</v>
      </c>
      <c r="I9" s="7">
        <v>224</v>
      </c>
      <c r="J9" s="7">
        <v>18134</v>
      </c>
    </row>
    <row r="10" spans="1:10" ht="12.75">
      <c r="A10" s="2" t="s">
        <v>28</v>
      </c>
      <c r="B10" s="7">
        <v>1962</v>
      </c>
      <c r="C10" s="7">
        <v>1681</v>
      </c>
      <c r="D10" s="7">
        <v>999</v>
      </c>
      <c r="E10" s="7">
        <v>410</v>
      </c>
      <c r="F10" s="7">
        <v>1234</v>
      </c>
      <c r="G10" s="7">
        <v>1169</v>
      </c>
      <c r="H10" s="7">
        <v>995</v>
      </c>
      <c r="I10" s="7">
        <v>64</v>
      </c>
      <c r="J10" s="7">
        <v>8514</v>
      </c>
    </row>
    <row r="11" spans="1:10" ht="12.75">
      <c r="A11" s="2" t="s">
        <v>17</v>
      </c>
      <c r="B11" s="7">
        <v>1970</v>
      </c>
      <c r="C11" s="7">
        <v>2577</v>
      </c>
      <c r="D11" s="7">
        <v>1561</v>
      </c>
      <c r="E11" s="7">
        <v>442</v>
      </c>
      <c r="F11" s="7">
        <v>1091</v>
      </c>
      <c r="G11" s="7">
        <v>1061</v>
      </c>
      <c r="H11" s="7">
        <v>1184</v>
      </c>
      <c r="I11" s="7">
        <v>57</v>
      </c>
      <c r="J11" s="7">
        <v>9943</v>
      </c>
    </row>
    <row r="12" spans="1:10" ht="12.75">
      <c r="A12" s="2" t="s">
        <v>18</v>
      </c>
      <c r="B12" s="7">
        <v>429</v>
      </c>
      <c r="C12" s="7">
        <v>726</v>
      </c>
      <c r="D12" s="7">
        <v>593</v>
      </c>
      <c r="E12" s="7">
        <v>180</v>
      </c>
      <c r="F12" s="7">
        <v>308</v>
      </c>
      <c r="G12" s="7">
        <v>248</v>
      </c>
      <c r="H12" s="7">
        <v>277</v>
      </c>
      <c r="I12" s="7">
        <v>12</v>
      </c>
      <c r="J12" s="7">
        <v>2773</v>
      </c>
    </row>
    <row r="13" spans="1:10" ht="12.75">
      <c r="A13" s="2" t="s">
        <v>19</v>
      </c>
      <c r="B13" s="7">
        <v>252</v>
      </c>
      <c r="C13" s="7">
        <v>220</v>
      </c>
      <c r="D13" s="7">
        <v>133</v>
      </c>
      <c r="E13" s="7">
        <v>53</v>
      </c>
      <c r="F13" s="7">
        <v>96</v>
      </c>
      <c r="G13" s="7">
        <v>123</v>
      </c>
      <c r="H13" s="7">
        <v>157</v>
      </c>
      <c r="I13" s="7">
        <v>6</v>
      </c>
      <c r="J13" s="7">
        <v>1040</v>
      </c>
    </row>
    <row r="14" spans="1:10" ht="12.75">
      <c r="A14" s="2" t="s">
        <v>20</v>
      </c>
      <c r="B14" s="7">
        <v>25</v>
      </c>
      <c r="C14" s="7">
        <v>63</v>
      </c>
      <c r="D14" s="7">
        <v>38</v>
      </c>
      <c r="E14" s="7">
        <v>12</v>
      </c>
      <c r="F14" s="7">
        <v>19</v>
      </c>
      <c r="G14" s="7">
        <v>9</v>
      </c>
      <c r="H14" s="7">
        <v>13</v>
      </c>
      <c r="I14" s="7">
        <v>0</v>
      </c>
      <c r="J14" s="7">
        <v>179</v>
      </c>
    </row>
    <row r="15" spans="1:10" ht="12.75">
      <c r="A15" s="8" t="s">
        <v>22</v>
      </c>
      <c r="B15" s="13">
        <v>20400</v>
      </c>
      <c r="C15" s="13">
        <v>24875</v>
      </c>
      <c r="D15" s="13">
        <v>14647</v>
      </c>
      <c r="E15" s="13">
        <v>4717</v>
      </c>
      <c r="F15" s="13">
        <v>11669</v>
      </c>
      <c r="G15" s="13">
        <v>11076</v>
      </c>
      <c r="H15" s="13">
        <v>12349</v>
      </c>
      <c r="I15" s="13">
        <v>939</v>
      </c>
      <c r="J15" s="13">
        <v>100672</v>
      </c>
    </row>
    <row r="16" spans="1:10" ht="12.75">
      <c r="A16" s="1" t="s">
        <v>23</v>
      </c>
      <c r="B16" s="7" t="s">
        <v>29</v>
      </c>
      <c r="C16" s="7"/>
      <c r="D16" s="7"/>
      <c r="E16" s="7"/>
      <c r="F16" s="7"/>
      <c r="G16" s="7"/>
      <c r="H16" s="7"/>
      <c r="I16" s="7"/>
      <c r="J16" s="7"/>
    </row>
    <row r="17" spans="1:10" ht="12.75">
      <c r="A17" s="2" t="s">
        <v>14</v>
      </c>
      <c r="B17" s="7">
        <v>2841</v>
      </c>
      <c r="C17" s="7">
        <v>3463</v>
      </c>
      <c r="D17" s="7">
        <v>1982</v>
      </c>
      <c r="E17" s="7">
        <v>656</v>
      </c>
      <c r="F17" s="7">
        <v>1160</v>
      </c>
      <c r="G17" s="7">
        <v>1285</v>
      </c>
      <c r="H17" s="7">
        <v>1827</v>
      </c>
      <c r="I17" s="7">
        <v>175</v>
      </c>
      <c r="J17" s="7">
        <v>13389</v>
      </c>
    </row>
    <row r="18" spans="1:10" ht="12.75">
      <c r="A18" s="2" t="s">
        <v>15</v>
      </c>
      <c r="B18" s="7">
        <v>2215</v>
      </c>
      <c r="C18" s="7">
        <v>2094</v>
      </c>
      <c r="D18" s="7">
        <v>1171</v>
      </c>
      <c r="E18" s="7">
        <v>385</v>
      </c>
      <c r="F18" s="7">
        <v>1116</v>
      </c>
      <c r="G18" s="7">
        <v>1038</v>
      </c>
      <c r="H18" s="7">
        <v>1342</v>
      </c>
      <c r="I18" s="7">
        <v>112</v>
      </c>
      <c r="J18" s="7">
        <v>9473</v>
      </c>
    </row>
    <row r="19" spans="1:10" ht="12.75">
      <c r="A19" s="2" t="s">
        <v>16</v>
      </c>
      <c r="B19" s="7">
        <v>1194</v>
      </c>
      <c r="C19" s="7">
        <v>1836</v>
      </c>
      <c r="D19" s="7">
        <v>1248</v>
      </c>
      <c r="E19" s="7">
        <v>419</v>
      </c>
      <c r="F19" s="7">
        <v>695</v>
      </c>
      <c r="G19" s="7">
        <v>744</v>
      </c>
      <c r="H19" s="7">
        <v>1098</v>
      </c>
      <c r="I19" s="7">
        <v>138</v>
      </c>
      <c r="J19" s="7">
        <v>7372</v>
      </c>
    </row>
    <row r="20" spans="1:10" ht="12.75">
      <c r="A20" s="2" t="s">
        <v>28</v>
      </c>
      <c r="B20" s="7">
        <v>790</v>
      </c>
      <c r="C20" s="7">
        <v>583</v>
      </c>
      <c r="D20" s="7">
        <v>345</v>
      </c>
      <c r="E20" s="7">
        <v>148</v>
      </c>
      <c r="F20" s="7">
        <v>373</v>
      </c>
      <c r="G20" s="7">
        <v>362</v>
      </c>
      <c r="H20" s="7">
        <v>432</v>
      </c>
      <c r="I20" s="7">
        <v>20</v>
      </c>
      <c r="J20" s="7">
        <v>3053</v>
      </c>
    </row>
    <row r="21" spans="1:10" ht="12.75">
      <c r="A21" s="2" t="s">
        <v>17</v>
      </c>
      <c r="B21" s="7">
        <v>736</v>
      </c>
      <c r="C21" s="7">
        <v>936</v>
      </c>
      <c r="D21" s="7">
        <v>560</v>
      </c>
      <c r="E21" s="7">
        <v>154</v>
      </c>
      <c r="F21" s="7">
        <v>329</v>
      </c>
      <c r="G21" s="7">
        <v>347</v>
      </c>
      <c r="H21" s="7">
        <v>469</v>
      </c>
      <c r="I21" s="7">
        <v>20</v>
      </c>
      <c r="J21" s="7">
        <v>3551</v>
      </c>
    </row>
    <row r="22" spans="1:10" ht="12.75">
      <c r="A22" s="2" t="s">
        <v>18</v>
      </c>
      <c r="B22" s="7">
        <v>166</v>
      </c>
      <c r="C22" s="7">
        <v>298</v>
      </c>
      <c r="D22" s="7">
        <v>201</v>
      </c>
      <c r="E22" s="7">
        <v>56</v>
      </c>
      <c r="F22" s="7">
        <v>84</v>
      </c>
      <c r="G22" s="7">
        <v>78</v>
      </c>
      <c r="H22" s="7">
        <v>106</v>
      </c>
      <c r="I22" s="7">
        <v>4</v>
      </c>
      <c r="J22" s="7">
        <v>993</v>
      </c>
    </row>
    <row r="23" spans="1:10" ht="12.75">
      <c r="A23" s="2" t="s">
        <v>19</v>
      </c>
      <c r="B23" s="7">
        <v>103</v>
      </c>
      <c r="C23" s="7">
        <v>80</v>
      </c>
      <c r="D23" s="7">
        <v>62</v>
      </c>
      <c r="E23" s="7">
        <v>18</v>
      </c>
      <c r="F23" s="7">
        <v>41</v>
      </c>
      <c r="G23" s="7">
        <v>27</v>
      </c>
      <c r="H23" s="7">
        <v>59</v>
      </c>
      <c r="I23" s="7">
        <v>6</v>
      </c>
      <c r="J23" s="7">
        <v>396</v>
      </c>
    </row>
    <row r="24" spans="1:10" ht="12.75">
      <c r="A24" s="2" t="s">
        <v>20</v>
      </c>
      <c r="B24" s="7">
        <v>25</v>
      </c>
      <c r="C24" s="7">
        <v>48</v>
      </c>
      <c r="D24" s="7">
        <v>39</v>
      </c>
      <c r="E24" s="7">
        <v>5</v>
      </c>
      <c r="F24" s="7">
        <v>7</v>
      </c>
      <c r="G24" s="7">
        <v>12</v>
      </c>
      <c r="H24" s="7">
        <v>16</v>
      </c>
      <c r="I24" s="7">
        <v>0</v>
      </c>
      <c r="J24" s="7">
        <v>152</v>
      </c>
    </row>
    <row r="25" spans="1:10" ht="12.75">
      <c r="A25" s="8" t="s">
        <v>24</v>
      </c>
      <c r="B25" s="13">
        <v>8070</v>
      </c>
      <c r="C25" s="13">
        <v>9338</v>
      </c>
      <c r="D25" s="13">
        <v>5608</v>
      </c>
      <c r="E25" s="13">
        <v>1841</v>
      </c>
      <c r="F25" s="13">
        <v>3805</v>
      </c>
      <c r="G25" s="13">
        <v>3893</v>
      </c>
      <c r="H25" s="13">
        <v>5349</v>
      </c>
      <c r="I25" s="13">
        <v>475</v>
      </c>
      <c r="J25" s="13">
        <v>38379</v>
      </c>
    </row>
    <row r="26" spans="1:10" ht="12.75">
      <c r="A26" s="1" t="s">
        <v>8</v>
      </c>
      <c r="B26" s="7" t="s">
        <v>29</v>
      </c>
      <c r="C26" s="7"/>
      <c r="D26" s="7"/>
      <c r="E26" s="7"/>
      <c r="F26" s="7"/>
      <c r="G26" s="7"/>
      <c r="H26" s="7"/>
      <c r="I26" s="7"/>
      <c r="J26" s="7"/>
    </row>
    <row r="27" spans="1:10" ht="12.75">
      <c r="A27" s="2" t="s">
        <v>14</v>
      </c>
      <c r="B27" s="7">
        <v>10066</v>
      </c>
      <c r="C27" s="7">
        <v>12850</v>
      </c>
      <c r="D27" s="7">
        <v>7076</v>
      </c>
      <c r="E27" s="7">
        <v>2167</v>
      </c>
      <c r="F27" s="7">
        <v>4719</v>
      </c>
      <c r="G27" s="7">
        <v>4874</v>
      </c>
      <c r="H27" s="7">
        <v>6014</v>
      </c>
      <c r="I27" s="7">
        <v>566</v>
      </c>
      <c r="J27" s="7">
        <v>48332</v>
      </c>
    </row>
    <row r="28" spans="1:10" ht="12.75">
      <c r="A28" s="2" t="s">
        <v>15</v>
      </c>
      <c r="B28" s="7">
        <v>7721</v>
      </c>
      <c r="C28" s="7">
        <v>7852</v>
      </c>
      <c r="D28" s="7">
        <v>4202</v>
      </c>
      <c r="E28" s="7">
        <v>1443</v>
      </c>
      <c r="F28" s="7">
        <v>4530</v>
      </c>
      <c r="G28" s="7">
        <v>4021</v>
      </c>
      <c r="H28" s="7">
        <v>4553</v>
      </c>
      <c r="I28" s="7">
        <v>297</v>
      </c>
      <c r="J28" s="7">
        <v>34619</v>
      </c>
    </row>
    <row r="29" spans="1:10" ht="12.75">
      <c r="A29" s="2" t="s">
        <v>16</v>
      </c>
      <c r="B29" s="7">
        <v>4225</v>
      </c>
      <c r="C29" s="7">
        <v>6299</v>
      </c>
      <c r="D29" s="7">
        <v>4446</v>
      </c>
      <c r="E29" s="7">
        <v>1470</v>
      </c>
      <c r="F29" s="7">
        <v>2643</v>
      </c>
      <c r="G29" s="7">
        <v>2638</v>
      </c>
      <c r="H29" s="7">
        <v>3423</v>
      </c>
      <c r="I29" s="7">
        <v>362</v>
      </c>
      <c r="J29" s="7">
        <v>25506</v>
      </c>
    </row>
    <row r="30" spans="1:10" ht="12.75">
      <c r="A30" s="2" t="s">
        <v>28</v>
      </c>
      <c r="B30" s="7">
        <v>2752</v>
      </c>
      <c r="C30" s="7">
        <v>2264</v>
      </c>
      <c r="D30" s="7">
        <v>1344</v>
      </c>
      <c r="E30" s="7">
        <v>558</v>
      </c>
      <c r="F30" s="7">
        <v>1607</v>
      </c>
      <c r="G30" s="7">
        <v>1531</v>
      </c>
      <c r="H30" s="7">
        <v>1427</v>
      </c>
      <c r="I30" s="7">
        <v>84</v>
      </c>
      <c r="J30" s="7">
        <v>11567</v>
      </c>
    </row>
    <row r="31" spans="1:10" ht="12.75">
      <c r="A31" s="2" t="s">
        <v>17</v>
      </c>
      <c r="B31" s="7">
        <v>2706</v>
      </c>
      <c r="C31" s="7">
        <v>3513</v>
      </c>
      <c r="D31" s="7">
        <v>2121</v>
      </c>
      <c r="E31" s="7">
        <v>596</v>
      </c>
      <c r="F31" s="7">
        <v>1420</v>
      </c>
      <c r="G31" s="7">
        <v>1408</v>
      </c>
      <c r="H31" s="7">
        <v>1653</v>
      </c>
      <c r="I31" s="7">
        <v>77</v>
      </c>
      <c r="J31" s="7">
        <v>13494</v>
      </c>
    </row>
    <row r="32" spans="1:10" ht="12.75">
      <c r="A32" s="2" t="s">
        <v>18</v>
      </c>
      <c r="B32" s="7">
        <v>595</v>
      </c>
      <c r="C32" s="7">
        <v>1024</v>
      </c>
      <c r="D32" s="7">
        <v>794</v>
      </c>
      <c r="E32" s="7">
        <v>236</v>
      </c>
      <c r="F32" s="7">
        <v>392</v>
      </c>
      <c r="G32" s="7">
        <v>326</v>
      </c>
      <c r="H32" s="7">
        <v>383</v>
      </c>
      <c r="I32" s="7">
        <v>16</v>
      </c>
      <c r="J32" s="7">
        <v>3766</v>
      </c>
    </row>
    <row r="33" spans="1:10" ht="12.75">
      <c r="A33" s="2" t="s">
        <v>19</v>
      </c>
      <c r="B33" s="7">
        <v>355</v>
      </c>
      <c r="C33" s="7">
        <v>300</v>
      </c>
      <c r="D33" s="7">
        <v>195</v>
      </c>
      <c r="E33" s="7">
        <v>71</v>
      </c>
      <c r="F33" s="7">
        <v>137</v>
      </c>
      <c r="G33" s="7">
        <v>150</v>
      </c>
      <c r="H33" s="7">
        <v>216</v>
      </c>
      <c r="I33" s="7">
        <v>12</v>
      </c>
      <c r="J33" s="7">
        <v>1436</v>
      </c>
    </row>
    <row r="34" spans="1:10" ht="12.75">
      <c r="A34" s="2" t="s">
        <v>20</v>
      </c>
      <c r="B34" s="7">
        <v>50</v>
      </c>
      <c r="C34" s="7">
        <v>111</v>
      </c>
      <c r="D34" s="7">
        <v>77</v>
      </c>
      <c r="E34" s="7">
        <v>17</v>
      </c>
      <c r="F34" s="7">
        <v>26</v>
      </c>
      <c r="G34" s="7">
        <v>21</v>
      </c>
      <c r="H34" s="7">
        <v>29</v>
      </c>
      <c r="I34" s="7">
        <v>0</v>
      </c>
      <c r="J34" s="7">
        <v>331</v>
      </c>
    </row>
    <row r="35" spans="1:10" ht="12.75">
      <c r="A35" s="3" t="s">
        <v>9</v>
      </c>
      <c r="B35" s="11">
        <v>28470</v>
      </c>
      <c r="C35" s="11">
        <v>34213</v>
      </c>
      <c r="D35" s="11">
        <v>20255</v>
      </c>
      <c r="E35" s="11">
        <v>6558</v>
      </c>
      <c r="F35" s="11">
        <v>15474</v>
      </c>
      <c r="G35" s="11">
        <v>14969</v>
      </c>
      <c r="H35" s="11">
        <v>17698</v>
      </c>
      <c r="I35" s="11">
        <v>1414</v>
      </c>
      <c r="J35" s="11">
        <v>139051</v>
      </c>
    </row>
    <row r="36" ht="15" customHeight="1">
      <c r="J36" s="10" t="s">
        <v>26</v>
      </c>
    </row>
    <row r="40" spans="1:10" ht="16.5" customHeight="1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6.5" customHeight="1">
      <c r="A41" s="19" t="s">
        <v>32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"/>
      <c r="B42" s="48" t="s">
        <v>12</v>
      </c>
      <c r="C42" s="48"/>
      <c r="D42" s="48"/>
      <c r="E42" s="48"/>
      <c r="F42" s="48" t="s">
        <v>13</v>
      </c>
      <c r="G42" s="48"/>
      <c r="H42" s="48"/>
      <c r="I42" s="48"/>
      <c r="J42" s="15"/>
    </row>
    <row r="43" spans="1:10" ht="13.5" customHeight="1">
      <c r="A43" s="1" t="s">
        <v>11</v>
      </c>
      <c r="B43" s="9" t="s">
        <v>0</v>
      </c>
      <c r="C43" s="9" t="s">
        <v>1</v>
      </c>
      <c r="D43" s="9" t="s">
        <v>2</v>
      </c>
      <c r="E43" s="9" t="s">
        <v>3</v>
      </c>
      <c r="F43" s="9" t="s">
        <v>4</v>
      </c>
      <c r="G43" s="9" t="s">
        <v>5</v>
      </c>
      <c r="H43" s="9" t="s">
        <v>6</v>
      </c>
      <c r="I43" s="9" t="s">
        <v>7</v>
      </c>
      <c r="J43" s="9" t="s">
        <v>10</v>
      </c>
    </row>
    <row r="44" spans="1:10" ht="13.5" customHeight="1">
      <c r="A44" s="3" t="s">
        <v>30</v>
      </c>
      <c r="B44" s="49" t="s">
        <v>27</v>
      </c>
      <c r="C44" s="49"/>
      <c r="D44" s="49"/>
      <c r="E44" s="49"/>
      <c r="F44" s="49"/>
      <c r="G44" s="49"/>
      <c r="H44" s="49"/>
      <c r="I44" s="49"/>
      <c r="J44" s="4"/>
    </row>
    <row r="45" ht="12.75">
      <c r="A45" s="6" t="s">
        <v>21</v>
      </c>
    </row>
    <row r="46" spans="1:10" ht="12.75">
      <c r="A46" s="2" t="s">
        <v>14</v>
      </c>
      <c r="B46" s="7">
        <f aca="true" t="shared" si="0" ref="B46:B54">B7/$J7*100</f>
        <v>20.67653034942621</v>
      </c>
      <c r="C46" s="7">
        <f aca="true" t="shared" si="1" ref="C46:J46">C7/$J7*100</f>
        <v>26.86374953495693</v>
      </c>
      <c r="D46" s="7">
        <f t="shared" si="1"/>
        <v>14.57802707266119</v>
      </c>
      <c r="E46" s="7">
        <f t="shared" si="1"/>
        <v>4.324185101450935</v>
      </c>
      <c r="F46" s="7">
        <f t="shared" si="1"/>
        <v>10.18515868700455</v>
      </c>
      <c r="G46" s="7">
        <f t="shared" si="1"/>
        <v>10.271012792261683</v>
      </c>
      <c r="H46" s="7">
        <f t="shared" si="1"/>
        <v>11.982371290387201</v>
      </c>
      <c r="I46" s="7">
        <f t="shared" si="1"/>
        <v>1.1189651718513005</v>
      </c>
      <c r="J46" s="7">
        <f t="shared" si="1"/>
        <v>100</v>
      </c>
    </row>
    <row r="47" spans="1:10" ht="12.75">
      <c r="A47" s="2" t="s">
        <v>15</v>
      </c>
      <c r="B47" s="7">
        <f t="shared" si="0"/>
        <v>21.89612662053607</v>
      </c>
      <c r="C47" s="7">
        <f aca="true" t="shared" si="2" ref="C47:J54">C8/$J8*100</f>
        <v>22.898274079376442</v>
      </c>
      <c r="D47" s="7">
        <f t="shared" si="2"/>
        <v>12.053606935496699</v>
      </c>
      <c r="E47" s="7">
        <f t="shared" si="2"/>
        <v>4.2074286168774355</v>
      </c>
      <c r="F47" s="7">
        <f t="shared" si="2"/>
        <v>13.576712001908852</v>
      </c>
      <c r="G47" s="7">
        <f t="shared" si="2"/>
        <v>11.86272170524139</v>
      </c>
      <c r="H47" s="7">
        <f t="shared" si="2"/>
        <v>12.769426548954108</v>
      </c>
      <c r="I47" s="7">
        <f t="shared" si="2"/>
        <v>0.7357034916090034</v>
      </c>
      <c r="J47" s="7">
        <f t="shared" si="2"/>
        <v>100</v>
      </c>
    </row>
    <row r="48" spans="1:10" ht="12.75">
      <c r="A48" s="2" t="s">
        <v>16</v>
      </c>
      <c r="B48" s="7">
        <f t="shared" si="0"/>
        <v>16.714459027241645</v>
      </c>
      <c r="C48" s="7">
        <f t="shared" si="2"/>
        <v>24.61122752839969</v>
      </c>
      <c r="D48" s="7">
        <f t="shared" si="2"/>
        <v>17.6353810521672</v>
      </c>
      <c r="E48" s="7">
        <f t="shared" si="2"/>
        <v>5.795742803573399</v>
      </c>
      <c r="F48" s="7">
        <f t="shared" si="2"/>
        <v>10.742252123083711</v>
      </c>
      <c r="G48" s="7">
        <f t="shared" si="2"/>
        <v>10.444468953347304</v>
      </c>
      <c r="H48" s="7">
        <f t="shared" si="2"/>
        <v>12.821219808095291</v>
      </c>
      <c r="I48" s="7">
        <f t="shared" si="2"/>
        <v>1.2352487040917615</v>
      </c>
      <c r="J48" s="7">
        <f t="shared" si="2"/>
        <v>100</v>
      </c>
    </row>
    <row r="49" spans="1:10" ht="12.75">
      <c r="A49" s="2" t="s">
        <v>28</v>
      </c>
      <c r="B49" s="7">
        <f t="shared" si="0"/>
        <v>23.044397463002113</v>
      </c>
      <c r="C49" s="7">
        <f t="shared" si="2"/>
        <v>19.743951139299977</v>
      </c>
      <c r="D49" s="7">
        <f t="shared" si="2"/>
        <v>11.733615221987314</v>
      </c>
      <c r="E49" s="7">
        <f t="shared" si="2"/>
        <v>4.815597838853654</v>
      </c>
      <c r="F49" s="7">
        <f t="shared" si="2"/>
        <v>14.493774958891237</v>
      </c>
      <c r="G49" s="7">
        <f t="shared" si="2"/>
        <v>13.730326521024194</v>
      </c>
      <c r="H49" s="7">
        <f t="shared" si="2"/>
        <v>11.686633779657035</v>
      </c>
      <c r="I49" s="7">
        <f t="shared" si="2"/>
        <v>0.7517030772844726</v>
      </c>
      <c r="J49" s="7">
        <f t="shared" si="2"/>
        <v>100</v>
      </c>
    </row>
    <row r="50" spans="1:10" ht="12.75">
      <c r="A50" s="2" t="s">
        <v>17</v>
      </c>
      <c r="B50" s="7">
        <f t="shared" si="0"/>
        <v>19.812933722216634</v>
      </c>
      <c r="C50" s="7">
        <f t="shared" si="2"/>
        <v>25.917731067082368</v>
      </c>
      <c r="D50" s="7">
        <f t="shared" si="2"/>
        <v>15.699487076335112</v>
      </c>
      <c r="E50" s="7">
        <f t="shared" si="2"/>
        <v>4.4453384290455595</v>
      </c>
      <c r="F50" s="7">
        <f t="shared" si="2"/>
        <v>10.972543497938247</v>
      </c>
      <c r="G50" s="7">
        <f t="shared" si="2"/>
        <v>10.670823695061852</v>
      </c>
      <c r="H50" s="7">
        <f t="shared" si="2"/>
        <v>11.907874886855074</v>
      </c>
      <c r="I50" s="7">
        <f t="shared" si="2"/>
        <v>0.5732676254651513</v>
      </c>
      <c r="J50" s="7">
        <f t="shared" si="2"/>
        <v>100</v>
      </c>
    </row>
    <row r="51" spans="1:10" ht="12.75">
      <c r="A51" s="2" t="s">
        <v>18</v>
      </c>
      <c r="B51" s="7">
        <f t="shared" si="0"/>
        <v>15.470609448250991</v>
      </c>
      <c r="C51" s="7">
        <f t="shared" si="2"/>
        <v>26.181031373963215</v>
      </c>
      <c r="D51" s="7">
        <f t="shared" si="2"/>
        <v>21.38478182473855</v>
      </c>
      <c r="E51" s="7">
        <f t="shared" si="2"/>
        <v>6.491164803461954</v>
      </c>
      <c r="F51" s="7">
        <f t="shared" si="2"/>
        <v>11.107104219257122</v>
      </c>
      <c r="G51" s="7">
        <f t="shared" si="2"/>
        <v>8.943382618103138</v>
      </c>
      <c r="H51" s="7">
        <f t="shared" si="2"/>
        <v>9.98918139199423</v>
      </c>
      <c r="I51" s="7">
        <f t="shared" si="2"/>
        <v>0.432744320230797</v>
      </c>
      <c r="J51" s="7">
        <f t="shared" si="2"/>
        <v>100</v>
      </c>
    </row>
    <row r="52" spans="1:10" ht="12.75">
      <c r="A52" s="2" t="s">
        <v>19</v>
      </c>
      <c r="B52" s="7">
        <f t="shared" si="0"/>
        <v>24.23076923076923</v>
      </c>
      <c r="C52" s="7">
        <f t="shared" si="2"/>
        <v>21.153846153846153</v>
      </c>
      <c r="D52" s="7">
        <f t="shared" si="2"/>
        <v>12.788461538461537</v>
      </c>
      <c r="E52" s="7">
        <f t="shared" si="2"/>
        <v>5.096153846153846</v>
      </c>
      <c r="F52" s="7">
        <f t="shared" si="2"/>
        <v>9.230769230769232</v>
      </c>
      <c r="G52" s="7">
        <f t="shared" si="2"/>
        <v>11.826923076923077</v>
      </c>
      <c r="H52" s="7">
        <f t="shared" si="2"/>
        <v>15.096153846153845</v>
      </c>
      <c r="I52" s="7">
        <f t="shared" si="2"/>
        <v>0.576923076923077</v>
      </c>
      <c r="J52" s="7">
        <f t="shared" si="2"/>
        <v>100</v>
      </c>
    </row>
    <row r="53" spans="1:10" ht="12.75">
      <c r="A53" s="2" t="s">
        <v>20</v>
      </c>
      <c r="B53" s="7">
        <f t="shared" si="0"/>
        <v>13.966480446927374</v>
      </c>
      <c r="C53" s="7">
        <f t="shared" si="2"/>
        <v>35.19553072625698</v>
      </c>
      <c r="D53" s="7">
        <f t="shared" si="2"/>
        <v>21.22905027932961</v>
      </c>
      <c r="E53" s="7">
        <f t="shared" si="2"/>
        <v>6.70391061452514</v>
      </c>
      <c r="F53" s="7">
        <f t="shared" si="2"/>
        <v>10.614525139664805</v>
      </c>
      <c r="G53" s="7">
        <f t="shared" si="2"/>
        <v>5.027932960893855</v>
      </c>
      <c r="H53" s="7">
        <f t="shared" si="2"/>
        <v>7.262569832402235</v>
      </c>
      <c r="I53" s="7">
        <f t="shared" si="2"/>
        <v>0</v>
      </c>
      <c r="J53" s="7">
        <f t="shared" si="2"/>
        <v>100</v>
      </c>
    </row>
    <row r="54" spans="1:10" ht="12.75">
      <c r="A54" s="8" t="s">
        <v>22</v>
      </c>
      <c r="B54" s="13">
        <f t="shared" si="0"/>
        <v>20.263827082008902</v>
      </c>
      <c r="C54" s="13">
        <f t="shared" si="2"/>
        <v>24.708955816910365</v>
      </c>
      <c r="D54" s="13">
        <f t="shared" si="2"/>
        <v>14.549229179910997</v>
      </c>
      <c r="E54" s="13">
        <f t="shared" si="2"/>
        <v>4.685513350286078</v>
      </c>
      <c r="F54" s="13">
        <f t="shared" si="2"/>
        <v>11.591107755880484</v>
      </c>
      <c r="G54" s="13">
        <f t="shared" si="2"/>
        <v>11.002066115702478</v>
      </c>
      <c r="H54" s="13">
        <f t="shared" si="2"/>
        <v>12.266568658614114</v>
      </c>
      <c r="I54" s="13">
        <f t="shared" si="2"/>
        <v>0.9327320406865862</v>
      </c>
      <c r="J54" s="13">
        <f t="shared" si="2"/>
        <v>100</v>
      </c>
    </row>
    <row r="55" spans="1:10" ht="12.75">
      <c r="A55" s="1" t="s">
        <v>23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2" t="s">
        <v>14</v>
      </c>
      <c r="B56" s="7">
        <f aca="true" t="shared" si="3" ref="B56:J56">B17/$J17*100</f>
        <v>21.218911046381358</v>
      </c>
      <c r="C56" s="7">
        <f t="shared" si="3"/>
        <v>25.864515647173054</v>
      </c>
      <c r="D56" s="7">
        <f t="shared" si="3"/>
        <v>14.803196653969678</v>
      </c>
      <c r="E56" s="7">
        <f t="shared" si="3"/>
        <v>4.899544402121144</v>
      </c>
      <c r="F56" s="7">
        <f t="shared" si="3"/>
        <v>8.663828515945927</v>
      </c>
      <c r="G56" s="7">
        <f t="shared" si="3"/>
        <v>9.597430726715961</v>
      </c>
      <c r="H56" s="7">
        <f t="shared" si="3"/>
        <v>13.645529912614835</v>
      </c>
      <c r="I56" s="7">
        <f t="shared" si="3"/>
        <v>1.3070430950780492</v>
      </c>
      <c r="J56" s="7">
        <f t="shared" si="3"/>
        <v>100</v>
      </c>
    </row>
    <row r="57" spans="1:10" ht="12.75">
      <c r="A57" s="2" t="s">
        <v>15</v>
      </c>
      <c r="B57" s="7">
        <f aca="true" t="shared" si="4" ref="B57:J57">B18/$J18*100</f>
        <v>23.382244273197507</v>
      </c>
      <c r="C57" s="7">
        <f t="shared" si="4"/>
        <v>22.10492980048559</v>
      </c>
      <c r="D57" s="7">
        <f t="shared" si="4"/>
        <v>12.361448326823604</v>
      </c>
      <c r="E57" s="7">
        <f t="shared" si="4"/>
        <v>4.064182413174285</v>
      </c>
      <c r="F57" s="7">
        <f t="shared" si="4"/>
        <v>11.780850839227277</v>
      </c>
      <c r="G57" s="7">
        <f t="shared" si="4"/>
        <v>10.957458038636124</v>
      </c>
      <c r="H57" s="7">
        <f t="shared" si="4"/>
        <v>14.166578697350365</v>
      </c>
      <c r="I57" s="7">
        <f t="shared" si="4"/>
        <v>1.1823076111052464</v>
      </c>
      <c r="J57" s="7">
        <f t="shared" si="4"/>
        <v>100</v>
      </c>
    </row>
    <row r="58" spans="1:10" ht="12.75">
      <c r="A58" s="2" t="s">
        <v>16</v>
      </c>
      <c r="B58" s="7">
        <f aca="true" t="shared" si="5" ref="B58:J58">B19/$J19*100</f>
        <v>16.196418882257188</v>
      </c>
      <c r="C58" s="7">
        <f t="shared" si="5"/>
        <v>24.90504612045578</v>
      </c>
      <c r="D58" s="7">
        <f t="shared" si="5"/>
        <v>16.92892023874118</v>
      </c>
      <c r="E58" s="7">
        <f t="shared" si="5"/>
        <v>5.683667932718394</v>
      </c>
      <c r="F58" s="7">
        <f t="shared" si="5"/>
        <v>9.427563754747693</v>
      </c>
      <c r="G58" s="7">
        <f t="shared" si="5"/>
        <v>10.092240911557242</v>
      </c>
      <c r="H58" s="7">
        <f t="shared" si="5"/>
        <v>14.894194248507867</v>
      </c>
      <c r="I58" s="7">
        <f t="shared" si="5"/>
        <v>1.87194791101465</v>
      </c>
      <c r="J58" s="7">
        <f t="shared" si="5"/>
        <v>100</v>
      </c>
    </row>
    <row r="59" spans="1:10" ht="12.75">
      <c r="A59" s="2" t="s">
        <v>28</v>
      </c>
      <c r="B59" s="7">
        <f aca="true" t="shared" si="6" ref="B59:J59">B20/$J20*100</f>
        <v>25.876187356698328</v>
      </c>
      <c r="C59" s="7">
        <f t="shared" si="6"/>
        <v>19.095971175892565</v>
      </c>
      <c r="D59" s="7">
        <f t="shared" si="6"/>
        <v>11.300360301342941</v>
      </c>
      <c r="E59" s="7">
        <f t="shared" si="6"/>
        <v>4.847690795938421</v>
      </c>
      <c r="F59" s="7">
        <f t="shared" si="6"/>
        <v>12.217490992466425</v>
      </c>
      <c r="G59" s="7">
        <f t="shared" si="6"/>
        <v>11.857189649525058</v>
      </c>
      <c r="H59" s="7">
        <f t="shared" si="6"/>
        <v>14.15001637733377</v>
      </c>
      <c r="I59" s="7">
        <f t="shared" si="6"/>
        <v>0.6550933508024894</v>
      </c>
      <c r="J59" s="7">
        <f t="shared" si="6"/>
        <v>100</v>
      </c>
    </row>
    <row r="60" spans="1:10" ht="12.75">
      <c r="A60" s="2" t="s">
        <v>17</v>
      </c>
      <c r="B60" s="7">
        <f aca="true" t="shared" si="7" ref="B60:J60">B21/$J21*100</f>
        <v>20.72655589974655</v>
      </c>
      <c r="C60" s="7">
        <f t="shared" si="7"/>
        <v>26.35877217685159</v>
      </c>
      <c r="D60" s="7">
        <f t="shared" si="7"/>
        <v>15.770205575894114</v>
      </c>
      <c r="E60" s="7">
        <f t="shared" si="7"/>
        <v>4.336806533370882</v>
      </c>
      <c r="F60" s="7">
        <f t="shared" si="7"/>
        <v>9.264995775837793</v>
      </c>
      <c r="G60" s="7">
        <f t="shared" si="7"/>
        <v>9.771895240777246</v>
      </c>
      <c r="H60" s="7">
        <f t="shared" si="7"/>
        <v>13.20754716981132</v>
      </c>
      <c r="I60" s="7">
        <f t="shared" si="7"/>
        <v>0.5632216277105041</v>
      </c>
      <c r="J60" s="7">
        <f t="shared" si="7"/>
        <v>100</v>
      </c>
    </row>
    <row r="61" spans="1:10" ht="12.75">
      <c r="A61" s="2" t="s">
        <v>18</v>
      </c>
      <c r="B61" s="7">
        <f aca="true" t="shared" si="8" ref="B61:J61">B22/$J22*100</f>
        <v>16.717019133937562</v>
      </c>
      <c r="C61" s="7">
        <f t="shared" si="8"/>
        <v>30.010070493454176</v>
      </c>
      <c r="D61" s="7">
        <f t="shared" si="8"/>
        <v>20.241691842900302</v>
      </c>
      <c r="E61" s="7">
        <f t="shared" si="8"/>
        <v>5.639476334340383</v>
      </c>
      <c r="F61" s="7">
        <f t="shared" si="8"/>
        <v>8.459214501510575</v>
      </c>
      <c r="G61" s="7">
        <f t="shared" si="8"/>
        <v>7.854984894259818</v>
      </c>
      <c r="H61" s="7">
        <f t="shared" si="8"/>
        <v>10.67472306143001</v>
      </c>
      <c r="I61" s="7">
        <f t="shared" si="8"/>
        <v>0.4028197381671702</v>
      </c>
      <c r="J61" s="7">
        <f t="shared" si="8"/>
        <v>100</v>
      </c>
    </row>
    <row r="62" spans="1:10" ht="12.75">
      <c r="A62" s="2" t="s">
        <v>19</v>
      </c>
      <c r="B62" s="7">
        <f aca="true" t="shared" si="9" ref="B62:J62">B23/$J23*100</f>
        <v>26.01010101010101</v>
      </c>
      <c r="C62" s="7">
        <f t="shared" si="9"/>
        <v>20.2020202020202</v>
      </c>
      <c r="D62" s="7">
        <f t="shared" si="9"/>
        <v>15.656565656565657</v>
      </c>
      <c r="E62" s="7">
        <f t="shared" si="9"/>
        <v>4.545454545454546</v>
      </c>
      <c r="F62" s="7">
        <f t="shared" si="9"/>
        <v>10.353535353535353</v>
      </c>
      <c r="G62" s="7">
        <f t="shared" si="9"/>
        <v>6.8181818181818175</v>
      </c>
      <c r="H62" s="7">
        <f t="shared" si="9"/>
        <v>14.898989898989898</v>
      </c>
      <c r="I62" s="7">
        <f t="shared" si="9"/>
        <v>1.5151515151515151</v>
      </c>
      <c r="J62" s="7">
        <f t="shared" si="9"/>
        <v>100</v>
      </c>
    </row>
    <row r="63" spans="1:10" ht="12.75">
      <c r="A63" s="2" t="s">
        <v>20</v>
      </c>
      <c r="B63" s="7">
        <f aca="true" t="shared" si="10" ref="B63:J63">B24/$J24*100</f>
        <v>16.447368421052634</v>
      </c>
      <c r="C63" s="7">
        <f t="shared" si="10"/>
        <v>31.57894736842105</v>
      </c>
      <c r="D63" s="7">
        <f t="shared" si="10"/>
        <v>25.657894736842106</v>
      </c>
      <c r="E63" s="7">
        <f t="shared" si="10"/>
        <v>3.289473684210526</v>
      </c>
      <c r="F63" s="7">
        <f t="shared" si="10"/>
        <v>4.605263157894736</v>
      </c>
      <c r="G63" s="7">
        <f t="shared" si="10"/>
        <v>7.894736842105263</v>
      </c>
      <c r="H63" s="7">
        <f t="shared" si="10"/>
        <v>10.526315789473683</v>
      </c>
      <c r="I63" s="7">
        <f t="shared" si="10"/>
        <v>0</v>
      </c>
      <c r="J63" s="7">
        <f t="shared" si="10"/>
        <v>100</v>
      </c>
    </row>
    <row r="64" spans="1:10" ht="12.75">
      <c r="A64" s="8" t="s">
        <v>24</v>
      </c>
      <c r="B64" s="13">
        <f aca="true" t="shared" si="11" ref="B64:J64">B25/$J25*100</f>
        <v>21.02712420855155</v>
      </c>
      <c r="C64" s="13">
        <f t="shared" si="11"/>
        <v>24.331014356809714</v>
      </c>
      <c r="D64" s="13">
        <f t="shared" si="11"/>
        <v>14.612157690403608</v>
      </c>
      <c r="E64" s="13">
        <f t="shared" si="11"/>
        <v>4.796894134813309</v>
      </c>
      <c r="F64" s="13">
        <f t="shared" si="11"/>
        <v>9.914276036374059</v>
      </c>
      <c r="G64" s="13">
        <f t="shared" si="11"/>
        <v>10.143568097136454</v>
      </c>
      <c r="H64" s="13">
        <f t="shared" si="11"/>
        <v>13.93730946611428</v>
      </c>
      <c r="I64" s="13">
        <f t="shared" si="11"/>
        <v>1.2376560097970244</v>
      </c>
      <c r="J64" s="13">
        <f t="shared" si="11"/>
        <v>100</v>
      </c>
    </row>
    <row r="65" spans="1:10" ht="12.75">
      <c r="A65" s="1" t="s">
        <v>8</v>
      </c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2" t="s">
        <v>14</v>
      </c>
      <c r="B66" s="7">
        <f aca="true" t="shared" si="12" ref="B66:J66">B27/$J27*100</f>
        <v>20.8267814284532</v>
      </c>
      <c r="C66" s="7">
        <f t="shared" si="12"/>
        <v>26.586940329388398</v>
      </c>
      <c r="D66" s="7">
        <f t="shared" si="12"/>
        <v>14.640403873210294</v>
      </c>
      <c r="E66" s="7">
        <f t="shared" si="12"/>
        <v>4.4835719606058095</v>
      </c>
      <c r="F66" s="7">
        <f t="shared" si="12"/>
        <v>9.763717619796408</v>
      </c>
      <c r="G66" s="7">
        <f t="shared" si="12"/>
        <v>10.08441612182405</v>
      </c>
      <c r="H66" s="7">
        <f t="shared" si="12"/>
        <v>12.443101878672515</v>
      </c>
      <c r="I66" s="7">
        <f t="shared" si="12"/>
        <v>1.1710667880493255</v>
      </c>
      <c r="J66" s="7">
        <f t="shared" si="12"/>
        <v>100</v>
      </c>
    </row>
    <row r="67" spans="1:10" ht="12.75">
      <c r="A67" s="2" t="s">
        <v>15</v>
      </c>
      <c r="B67" s="7">
        <f aca="true" t="shared" si="13" ref="B67:J67">B28/$J28*100</f>
        <v>22.3027817094659</v>
      </c>
      <c r="C67" s="7">
        <f t="shared" si="13"/>
        <v>22.681186631618473</v>
      </c>
      <c r="D67" s="7">
        <f t="shared" si="13"/>
        <v>12.13784338080245</v>
      </c>
      <c r="E67" s="7">
        <f t="shared" si="13"/>
        <v>4.168231318062335</v>
      </c>
      <c r="F67" s="7">
        <f t="shared" si="13"/>
        <v>13.08529997977989</v>
      </c>
      <c r="G67" s="7">
        <f t="shared" si="13"/>
        <v>11.615009099049654</v>
      </c>
      <c r="H67" s="7">
        <f t="shared" si="13"/>
        <v>13.15173748519599</v>
      </c>
      <c r="I67" s="7">
        <f t="shared" si="13"/>
        <v>0.857910396025304</v>
      </c>
      <c r="J67" s="7">
        <f t="shared" si="13"/>
        <v>100</v>
      </c>
    </row>
    <row r="68" spans="1:10" ht="12.75">
      <c r="A68" s="2" t="s">
        <v>16</v>
      </c>
      <c r="B68" s="7">
        <f aca="true" t="shared" si="14" ref="B68:J68">B29/$J29*100</f>
        <v>16.56472986748216</v>
      </c>
      <c r="C68" s="7">
        <f t="shared" si="14"/>
        <v>24.696149925507722</v>
      </c>
      <c r="D68" s="7">
        <f t="shared" si="14"/>
        <v>17.431192660550458</v>
      </c>
      <c r="E68" s="7">
        <f t="shared" si="14"/>
        <v>5.763349800047048</v>
      </c>
      <c r="F68" s="7">
        <f t="shared" si="14"/>
        <v>10.362267701717244</v>
      </c>
      <c r="G68" s="7">
        <f t="shared" si="14"/>
        <v>10.342664471104838</v>
      </c>
      <c r="H68" s="7">
        <f t="shared" si="14"/>
        <v>13.42037167725241</v>
      </c>
      <c r="I68" s="7">
        <f t="shared" si="14"/>
        <v>1.4192738963381164</v>
      </c>
      <c r="J68" s="7">
        <f t="shared" si="14"/>
        <v>100</v>
      </c>
    </row>
    <row r="69" spans="1:10" ht="12.75">
      <c r="A69" s="2" t="s">
        <v>28</v>
      </c>
      <c r="B69" s="7">
        <f aca="true" t="shared" si="15" ref="B69:J69">B30/$J30*100</f>
        <v>23.79182156133829</v>
      </c>
      <c r="C69" s="7">
        <f t="shared" si="15"/>
        <v>19.57292297051958</v>
      </c>
      <c r="D69" s="7">
        <f t="shared" si="15"/>
        <v>11.619261692746607</v>
      </c>
      <c r="E69" s="7">
        <f t="shared" si="15"/>
        <v>4.8240684706492605</v>
      </c>
      <c r="F69" s="7">
        <f t="shared" si="15"/>
        <v>13.892971384109968</v>
      </c>
      <c r="G69" s="7">
        <f t="shared" si="15"/>
        <v>13.235929800293938</v>
      </c>
      <c r="H69" s="7">
        <f t="shared" si="15"/>
        <v>12.336820264545691</v>
      </c>
      <c r="I69" s="7">
        <f t="shared" si="15"/>
        <v>0.7262038557966629</v>
      </c>
      <c r="J69" s="7">
        <f t="shared" si="15"/>
        <v>100</v>
      </c>
    </row>
    <row r="70" spans="1:10" ht="12.75">
      <c r="A70" s="2" t="s">
        <v>17</v>
      </c>
      <c r="B70" s="7">
        <f aca="true" t="shared" si="16" ref="B70:J70">B31/$J31*100</f>
        <v>20.0533570475767</v>
      </c>
      <c r="C70" s="7">
        <f t="shared" si="16"/>
        <v>26.033792796798576</v>
      </c>
      <c r="D70" s="7">
        <f t="shared" si="16"/>
        <v>15.718096931969763</v>
      </c>
      <c r="E70" s="7">
        <f t="shared" si="16"/>
        <v>4.416777827182451</v>
      </c>
      <c r="F70" s="7">
        <f t="shared" si="16"/>
        <v>10.52319549429376</v>
      </c>
      <c r="G70" s="7">
        <f t="shared" si="16"/>
        <v>10.434267081665926</v>
      </c>
      <c r="H70" s="7">
        <f t="shared" si="16"/>
        <v>12.249888839484214</v>
      </c>
      <c r="I70" s="7">
        <f t="shared" si="16"/>
        <v>0.5706239810286052</v>
      </c>
      <c r="J70" s="7">
        <f t="shared" si="16"/>
        <v>100</v>
      </c>
    </row>
    <row r="71" spans="1:10" ht="12.75">
      <c r="A71" s="2" t="s">
        <v>18</v>
      </c>
      <c r="B71" s="7">
        <f aca="true" t="shared" si="17" ref="B71:J71">B32/$J32*100</f>
        <v>15.79925650557621</v>
      </c>
      <c r="C71" s="7">
        <f t="shared" si="17"/>
        <v>27.190653212958043</v>
      </c>
      <c r="D71" s="7">
        <f t="shared" si="17"/>
        <v>21.083377588953798</v>
      </c>
      <c r="E71" s="7">
        <f t="shared" si="17"/>
        <v>6.2665958576739245</v>
      </c>
      <c r="F71" s="7">
        <f t="shared" si="17"/>
        <v>10.408921933085502</v>
      </c>
      <c r="G71" s="7">
        <f t="shared" si="17"/>
        <v>8.656399362719066</v>
      </c>
      <c r="H71" s="7">
        <f t="shared" si="17"/>
        <v>10.169941582580988</v>
      </c>
      <c r="I71" s="7">
        <f t="shared" si="17"/>
        <v>0.42485395645246943</v>
      </c>
      <c r="J71" s="7">
        <f t="shared" si="17"/>
        <v>100</v>
      </c>
    </row>
    <row r="72" spans="1:10" ht="12.75">
      <c r="A72" s="2" t="s">
        <v>19</v>
      </c>
      <c r="B72" s="7">
        <f aca="true" t="shared" si="18" ref="B72:J72">B33/$J33*100</f>
        <v>24.72144846796657</v>
      </c>
      <c r="C72" s="7">
        <f t="shared" si="18"/>
        <v>20.891364902506965</v>
      </c>
      <c r="D72" s="7">
        <f t="shared" si="18"/>
        <v>13.579387186629527</v>
      </c>
      <c r="E72" s="7">
        <f t="shared" si="18"/>
        <v>4.944289693593315</v>
      </c>
      <c r="F72" s="7">
        <f t="shared" si="18"/>
        <v>9.540389972144848</v>
      </c>
      <c r="G72" s="7">
        <f t="shared" si="18"/>
        <v>10.445682451253482</v>
      </c>
      <c r="H72" s="7">
        <f t="shared" si="18"/>
        <v>15.041782729805014</v>
      </c>
      <c r="I72" s="7">
        <f t="shared" si="18"/>
        <v>0.8356545961002786</v>
      </c>
      <c r="J72" s="7">
        <f t="shared" si="18"/>
        <v>100</v>
      </c>
    </row>
    <row r="73" spans="1:10" ht="12.75">
      <c r="A73" s="2" t="s">
        <v>20</v>
      </c>
      <c r="B73" s="7">
        <f aca="true" t="shared" si="19" ref="B73:J73">B34/$J34*100</f>
        <v>15.105740181268882</v>
      </c>
      <c r="C73" s="7">
        <f t="shared" si="19"/>
        <v>33.53474320241692</v>
      </c>
      <c r="D73" s="7">
        <f t="shared" si="19"/>
        <v>23.26283987915408</v>
      </c>
      <c r="E73" s="7">
        <f t="shared" si="19"/>
        <v>5.13595166163142</v>
      </c>
      <c r="F73" s="7">
        <f t="shared" si="19"/>
        <v>7.854984894259818</v>
      </c>
      <c r="G73" s="7">
        <f t="shared" si="19"/>
        <v>6.3444108761329305</v>
      </c>
      <c r="H73" s="7">
        <f t="shared" si="19"/>
        <v>8.761329305135952</v>
      </c>
      <c r="I73" s="7">
        <f t="shared" si="19"/>
        <v>0</v>
      </c>
      <c r="J73" s="7">
        <f t="shared" si="19"/>
        <v>100</v>
      </c>
    </row>
    <row r="74" spans="1:10" ht="12.75">
      <c r="A74" s="3" t="s">
        <v>9</v>
      </c>
      <c r="B74" s="11">
        <f aca="true" t="shared" si="20" ref="B74:J74">B35/$J35*100</f>
        <v>20.47450216107759</v>
      </c>
      <c r="C74" s="11">
        <f t="shared" si="20"/>
        <v>24.604641462484988</v>
      </c>
      <c r="D74" s="11">
        <f t="shared" si="20"/>
        <v>14.566597866969671</v>
      </c>
      <c r="E74" s="11">
        <f t="shared" si="20"/>
        <v>4.716255186945797</v>
      </c>
      <c r="F74" s="11">
        <f t="shared" si="20"/>
        <v>11.128291058676314</v>
      </c>
      <c r="G74" s="11">
        <f t="shared" si="20"/>
        <v>10.76511495782123</v>
      </c>
      <c r="H74" s="11">
        <f t="shared" si="20"/>
        <v>12.727704223630179</v>
      </c>
      <c r="I74" s="11">
        <f t="shared" si="20"/>
        <v>1.0168930823942295</v>
      </c>
      <c r="J74" s="11">
        <f t="shared" si="20"/>
        <v>100</v>
      </c>
    </row>
    <row r="75" spans="1:10" ht="12.75" customHeight="1">
      <c r="A75" s="12" t="s">
        <v>34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0.5" customHeight="1">
      <c r="A76" s="14" t="s">
        <v>31</v>
      </c>
      <c r="B76" s="12"/>
      <c r="C76" s="12"/>
      <c r="D76" s="12"/>
      <c r="E76" s="12"/>
      <c r="F76" s="12"/>
      <c r="G76" s="12"/>
      <c r="H76" s="12"/>
      <c r="I76" s="12"/>
      <c r="J76" s="12"/>
    </row>
  </sheetData>
  <mergeCells count="6">
    <mergeCell ref="B42:E42"/>
    <mergeCell ref="F42:I42"/>
    <mergeCell ref="B44:I44"/>
    <mergeCell ref="B3:E3"/>
    <mergeCell ref="F3:I3"/>
    <mergeCell ref="B5:I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&amp;L&amp;F</oddFooter>
  </headerFooter>
  <rowBreaks count="2" manualBreakCount="2">
    <brk id="37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L32" sqref="L32"/>
    </sheetView>
  </sheetViews>
  <sheetFormatPr defaultColWidth="9.140625" defaultRowHeight="12.75"/>
  <sheetData>
    <row r="1" spans="1:10" ht="15">
      <c r="A1" s="20" t="s">
        <v>36</v>
      </c>
      <c r="J1" s="21"/>
    </row>
    <row r="2" spans="1:10" ht="12.75">
      <c r="A2" s="1"/>
      <c r="B2" s="22" t="s">
        <v>12</v>
      </c>
      <c r="C2" s="22"/>
      <c r="D2" s="22"/>
      <c r="E2" s="22"/>
      <c r="F2" s="22" t="s">
        <v>13</v>
      </c>
      <c r="G2" s="22"/>
      <c r="H2" s="22"/>
      <c r="I2" s="22"/>
      <c r="J2" s="1"/>
    </row>
    <row r="3" spans="1:10" ht="12.75">
      <c r="A3" s="2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10</v>
      </c>
    </row>
    <row r="4" spans="1:10" ht="12.75">
      <c r="A4" s="3" t="s">
        <v>37</v>
      </c>
      <c r="B4" s="51" t="s">
        <v>25</v>
      </c>
      <c r="C4" s="51"/>
      <c r="D4" s="51"/>
      <c r="E4" s="51"/>
      <c r="F4" s="51"/>
      <c r="G4" s="51"/>
      <c r="H4" s="51"/>
      <c r="I4" s="51"/>
      <c r="J4" s="51"/>
    </row>
    <row r="5" spans="1:10" ht="12.75">
      <c r="A5" s="1" t="s">
        <v>21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2" t="s">
        <v>38</v>
      </c>
      <c r="B6" s="7">
        <v>835</v>
      </c>
      <c r="C6" s="7">
        <v>838</v>
      </c>
      <c r="D6" s="7">
        <v>413</v>
      </c>
      <c r="E6" s="7">
        <v>103</v>
      </c>
      <c r="F6" s="7">
        <v>264</v>
      </c>
      <c r="G6" s="7">
        <v>231</v>
      </c>
      <c r="H6" s="7">
        <v>222</v>
      </c>
      <c r="I6" s="7">
        <v>9</v>
      </c>
      <c r="J6" s="7">
        <v>2915</v>
      </c>
    </row>
    <row r="7" spans="1:10" ht="12.75">
      <c r="A7" s="2" t="s">
        <v>39</v>
      </c>
      <c r="B7" s="7">
        <v>501</v>
      </c>
      <c r="C7" s="7">
        <v>558</v>
      </c>
      <c r="D7" s="7">
        <v>330</v>
      </c>
      <c r="E7" s="7">
        <v>78</v>
      </c>
      <c r="F7" s="7">
        <v>238</v>
      </c>
      <c r="G7" s="7">
        <v>195</v>
      </c>
      <c r="H7" s="7">
        <v>235</v>
      </c>
      <c r="I7" s="7">
        <v>10</v>
      </c>
      <c r="J7" s="7">
        <v>2145</v>
      </c>
    </row>
    <row r="8" spans="1:10" ht="12.75">
      <c r="A8" s="2" t="s">
        <v>40</v>
      </c>
      <c r="B8" s="7">
        <v>1128</v>
      </c>
      <c r="C8" s="7">
        <v>1233</v>
      </c>
      <c r="D8" s="7">
        <v>689</v>
      </c>
      <c r="E8" s="7">
        <v>192</v>
      </c>
      <c r="F8" s="7">
        <v>527</v>
      </c>
      <c r="G8" s="7">
        <v>433</v>
      </c>
      <c r="H8" s="7">
        <v>558</v>
      </c>
      <c r="I8" s="7">
        <v>43</v>
      </c>
      <c r="J8" s="7">
        <v>4803</v>
      </c>
    </row>
    <row r="9" spans="1:10" ht="12.75">
      <c r="A9" s="2" t="s">
        <v>41</v>
      </c>
      <c r="B9" s="7">
        <v>2480</v>
      </c>
      <c r="C9" s="7">
        <v>3031</v>
      </c>
      <c r="D9" s="7">
        <v>1684</v>
      </c>
      <c r="E9" s="7">
        <v>558</v>
      </c>
      <c r="F9" s="7">
        <v>1282</v>
      </c>
      <c r="G9" s="7">
        <v>1191</v>
      </c>
      <c r="H9" s="7">
        <v>1365</v>
      </c>
      <c r="I9" s="7">
        <v>104</v>
      </c>
      <c r="J9" s="7">
        <v>11695</v>
      </c>
    </row>
    <row r="10" spans="1:10" ht="12.75">
      <c r="A10" s="2" t="s">
        <v>42</v>
      </c>
      <c r="B10" s="7">
        <v>4347</v>
      </c>
      <c r="C10" s="7">
        <v>5391</v>
      </c>
      <c r="D10" s="7">
        <v>3246</v>
      </c>
      <c r="E10" s="7">
        <v>1069</v>
      </c>
      <c r="F10" s="7">
        <v>2675</v>
      </c>
      <c r="G10" s="7">
        <v>2515</v>
      </c>
      <c r="H10" s="7">
        <v>2912</v>
      </c>
      <c r="I10" s="7">
        <v>242</v>
      </c>
      <c r="J10" s="7">
        <v>22397</v>
      </c>
    </row>
    <row r="11" spans="1:10" ht="12.75">
      <c r="A11" s="2" t="s">
        <v>43</v>
      </c>
      <c r="B11" s="7">
        <v>5051</v>
      </c>
      <c r="C11" s="7">
        <v>6451</v>
      </c>
      <c r="D11" s="7">
        <v>3996</v>
      </c>
      <c r="E11" s="7">
        <v>1302</v>
      </c>
      <c r="F11" s="7">
        <v>3403</v>
      </c>
      <c r="G11" s="7">
        <v>3408</v>
      </c>
      <c r="H11" s="7">
        <v>3871</v>
      </c>
      <c r="I11" s="7">
        <v>314</v>
      </c>
      <c r="J11" s="7">
        <v>27796</v>
      </c>
    </row>
    <row r="12" spans="1:10" ht="12.75">
      <c r="A12" s="2" t="s">
        <v>44</v>
      </c>
      <c r="B12" s="7">
        <v>4108</v>
      </c>
      <c r="C12" s="7">
        <v>5083</v>
      </c>
      <c r="D12" s="7">
        <v>3110</v>
      </c>
      <c r="E12" s="7">
        <v>1053</v>
      </c>
      <c r="F12" s="7">
        <v>2483</v>
      </c>
      <c r="G12" s="7">
        <v>2351</v>
      </c>
      <c r="H12" s="7">
        <v>2494</v>
      </c>
      <c r="I12" s="7">
        <v>179</v>
      </c>
      <c r="J12" s="7">
        <v>20861</v>
      </c>
    </row>
    <row r="13" spans="1:10" ht="12.75">
      <c r="A13" s="2" t="s">
        <v>45</v>
      </c>
      <c r="B13" s="7">
        <v>1950</v>
      </c>
      <c r="C13" s="7">
        <v>2290</v>
      </c>
      <c r="D13" s="7">
        <v>1179</v>
      </c>
      <c r="E13" s="7">
        <v>362</v>
      </c>
      <c r="F13" s="7">
        <v>797</v>
      </c>
      <c r="G13" s="7">
        <v>752</v>
      </c>
      <c r="H13" s="7">
        <v>692</v>
      </c>
      <c r="I13" s="7">
        <v>38</v>
      </c>
      <c r="J13" s="7">
        <v>8060</v>
      </c>
    </row>
    <row r="14" spans="1:10" ht="12.75">
      <c r="A14" s="8" t="s">
        <v>22</v>
      </c>
      <c r="B14" s="13">
        <v>20400</v>
      </c>
      <c r="C14" s="13">
        <v>24875</v>
      </c>
      <c r="D14" s="13">
        <v>14647</v>
      </c>
      <c r="E14" s="13">
        <v>4717</v>
      </c>
      <c r="F14" s="13">
        <v>11669</v>
      </c>
      <c r="G14" s="13">
        <v>11076</v>
      </c>
      <c r="H14" s="13">
        <v>12349</v>
      </c>
      <c r="I14" s="13">
        <v>939</v>
      </c>
      <c r="J14" s="13">
        <v>100672</v>
      </c>
    </row>
    <row r="15" spans="1:10" ht="12.75">
      <c r="A15" s="1" t="s">
        <v>23</v>
      </c>
      <c r="B15" s="7" t="s">
        <v>29</v>
      </c>
      <c r="C15" s="7"/>
      <c r="D15" s="7"/>
      <c r="E15" s="7"/>
      <c r="F15" s="7"/>
      <c r="G15" s="7"/>
      <c r="H15" s="7"/>
      <c r="I15" s="7"/>
      <c r="J15" s="7"/>
    </row>
    <row r="16" spans="1:10" ht="12.75">
      <c r="A16" s="2" t="s">
        <v>38</v>
      </c>
      <c r="B16" s="7">
        <v>781</v>
      </c>
      <c r="C16" s="7">
        <v>748</v>
      </c>
      <c r="D16" s="7">
        <v>428</v>
      </c>
      <c r="E16" s="7">
        <v>152</v>
      </c>
      <c r="F16" s="7">
        <v>305</v>
      </c>
      <c r="G16" s="7">
        <v>343</v>
      </c>
      <c r="H16" s="7">
        <v>341</v>
      </c>
      <c r="I16" s="7">
        <v>25</v>
      </c>
      <c r="J16" s="7">
        <v>3123</v>
      </c>
    </row>
    <row r="17" spans="1:10" ht="12.75">
      <c r="A17" s="2" t="s">
        <v>39</v>
      </c>
      <c r="B17" s="7">
        <v>519</v>
      </c>
      <c r="C17" s="7">
        <v>506</v>
      </c>
      <c r="D17" s="7">
        <v>327</v>
      </c>
      <c r="E17" s="7">
        <v>101</v>
      </c>
      <c r="F17" s="7">
        <v>233</v>
      </c>
      <c r="G17" s="7">
        <v>220</v>
      </c>
      <c r="H17" s="7">
        <v>288</v>
      </c>
      <c r="I17" s="7">
        <v>14</v>
      </c>
      <c r="J17" s="7">
        <v>2208</v>
      </c>
    </row>
    <row r="18" spans="1:10" ht="12.75">
      <c r="A18" s="2" t="s">
        <v>40</v>
      </c>
      <c r="B18" s="7">
        <v>912</v>
      </c>
      <c r="C18" s="7">
        <v>946</v>
      </c>
      <c r="D18" s="7">
        <v>592</v>
      </c>
      <c r="E18" s="7">
        <v>179</v>
      </c>
      <c r="F18" s="7">
        <v>365</v>
      </c>
      <c r="G18" s="7">
        <v>386</v>
      </c>
      <c r="H18" s="7">
        <v>488</v>
      </c>
      <c r="I18" s="7">
        <v>41</v>
      </c>
      <c r="J18" s="7">
        <v>3909</v>
      </c>
    </row>
    <row r="19" spans="1:10" ht="12.75">
      <c r="A19" s="2" t="s">
        <v>41</v>
      </c>
      <c r="B19" s="7">
        <v>1508</v>
      </c>
      <c r="C19" s="7">
        <v>1701</v>
      </c>
      <c r="D19" s="7">
        <v>962</v>
      </c>
      <c r="E19" s="7">
        <v>341</v>
      </c>
      <c r="F19" s="7">
        <v>584</v>
      </c>
      <c r="G19" s="7">
        <v>573</v>
      </c>
      <c r="H19" s="7">
        <v>845</v>
      </c>
      <c r="I19" s="7">
        <v>77</v>
      </c>
      <c r="J19" s="7">
        <v>6591</v>
      </c>
    </row>
    <row r="20" spans="1:10" ht="12.75">
      <c r="A20" s="2" t="s">
        <v>42</v>
      </c>
      <c r="B20" s="7">
        <v>1874</v>
      </c>
      <c r="C20" s="7">
        <v>2180</v>
      </c>
      <c r="D20" s="7">
        <v>1211</v>
      </c>
      <c r="E20" s="7">
        <v>380</v>
      </c>
      <c r="F20" s="7">
        <v>806</v>
      </c>
      <c r="G20" s="7">
        <v>795</v>
      </c>
      <c r="H20" s="7">
        <v>1137</v>
      </c>
      <c r="I20" s="7">
        <v>99</v>
      </c>
      <c r="J20" s="7">
        <v>8482</v>
      </c>
    </row>
    <row r="21" spans="1:10" ht="12.75">
      <c r="A21" s="2" t="s">
        <v>43</v>
      </c>
      <c r="B21" s="7">
        <v>1451</v>
      </c>
      <c r="C21" s="7">
        <v>1854</v>
      </c>
      <c r="D21" s="7">
        <v>1182</v>
      </c>
      <c r="E21" s="7">
        <v>376</v>
      </c>
      <c r="F21" s="7">
        <v>901</v>
      </c>
      <c r="G21" s="7">
        <v>855</v>
      </c>
      <c r="H21" s="7">
        <v>1272</v>
      </c>
      <c r="I21" s="7">
        <v>126</v>
      </c>
      <c r="J21" s="7">
        <v>8017</v>
      </c>
    </row>
    <row r="22" spans="1:10" ht="12.75">
      <c r="A22" s="2" t="s">
        <v>44</v>
      </c>
      <c r="B22" s="7">
        <v>805</v>
      </c>
      <c r="C22" s="7">
        <v>1081</v>
      </c>
      <c r="D22" s="7">
        <v>673</v>
      </c>
      <c r="E22" s="7">
        <v>234</v>
      </c>
      <c r="F22" s="7">
        <v>486</v>
      </c>
      <c r="G22" s="7">
        <v>560</v>
      </c>
      <c r="H22" s="7">
        <v>795</v>
      </c>
      <c r="I22" s="7">
        <v>82</v>
      </c>
      <c r="J22" s="7">
        <v>4716</v>
      </c>
    </row>
    <row r="23" spans="1:10" ht="12.75">
      <c r="A23" s="2" t="s">
        <v>45</v>
      </c>
      <c r="B23" s="7">
        <v>220</v>
      </c>
      <c r="C23" s="7">
        <v>322</v>
      </c>
      <c r="D23" s="7">
        <v>233</v>
      </c>
      <c r="E23" s="7">
        <v>78</v>
      </c>
      <c r="F23" s="7">
        <v>125</v>
      </c>
      <c r="G23" s="7">
        <v>161</v>
      </c>
      <c r="H23" s="7">
        <v>183</v>
      </c>
      <c r="I23" s="7">
        <v>11</v>
      </c>
      <c r="J23" s="7">
        <v>1333</v>
      </c>
    </row>
    <row r="24" spans="1:10" ht="12.75">
      <c r="A24" s="8" t="s">
        <v>24</v>
      </c>
      <c r="B24" s="13">
        <v>8070</v>
      </c>
      <c r="C24" s="13">
        <v>9338</v>
      </c>
      <c r="D24" s="13">
        <v>5608</v>
      </c>
      <c r="E24" s="13">
        <v>1841</v>
      </c>
      <c r="F24" s="13">
        <v>3805</v>
      </c>
      <c r="G24" s="13">
        <v>3893</v>
      </c>
      <c r="H24" s="13">
        <v>5349</v>
      </c>
      <c r="I24" s="13">
        <v>475</v>
      </c>
      <c r="J24" s="13">
        <v>38379</v>
      </c>
    </row>
    <row r="25" spans="1:10" ht="12.75">
      <c r="A25" s="1" t="s">
        <v>8</v>
      </c>
      <c r="B25" s="7" t="s">
        <v>29</v>
      </c>
      <c r="C25" s="7"/>
      <c r="D25" s="7"/>
      <c r="E25" s="7"/>
      <c r="F25" s="7"/>
      <c r="G25" s="7"/>
      <c r="H25" s="7"/>
      <c r="I25" s="7"/>
      <c r="J25" s="7"/>
    </row>
    <row r="26" spans="1:10" ht="12.75">
      <c r="A26" s="2" t="s">
        <v>38</v>
      </c>
      <c r="B26" s="7">
        <v>1616</v>
      </c>
      <c r="C26" s="7">
        <v>1586</v>
      </c>
      <c r="D26" s="7">
        <v>841</v>
      </c>
      <c r="E26" s="7">
        <v>255</v>
      </c>
      <c r="F26" s="7">
        <v>569</v>
      </c>
      <c r="G26" s="7">
        <v>574</v>
      </c>
      <c r="H26" s="7">
        <v>563</v>
      </c>
      <c r="I26" s="7">
        <v>34</v>
      </c>
      <c r="J26" s="7">
        <v>6038</v>
      </c>
    </row>
    <row r="27" spans="1:10" ht="12.75">
      <c r="A27" s="2" t="s">
        <v>39</v>
      </c>
      <c r="B27" s="7">
        <v>1020</v>
      </c>
      <c r="C27" s="7">
        <v>1064</v>
      </c>
      <c r="D27" s="7">
        <v>657</v>
      </c>
      <c r="E27" s="7">
        <v>179</v>
      </c>
      <c r="F27" s="7">
        <v>471</v>
      </c>
      <c r="G27" s="7">
        <v>415</v>
      </c>
      <c r="H27" s="7">
        <v>523</v>
      </c>
      <c r="I27" s="7">
        <v>24</v>
      </c>
      <c r="J27" s="7">
        <v>4353</v>
      </c>
    </row>
    <row r="28" spans="1:10" ht="12.75">
      <c r="A28" s="2" t="s">
        <v>40</v>
      </c>
      <c r="B28" s="7">
        <v>2040</v>
      </c>
      <c r="C28" s="7">
        <v>2179</v>
      </c>
      <c r="D28" s="7">
        <v>1281</v>
      </c>
      <c r="E28" s="7">
        <v>371</v>
      </c>
      <c r="F28" s="7">
        <v>892</v>
      </c>
      <c r="G28" s="7">
        <v>819</v>
      </c>
      <c r="H28" s="7">
        <v>1046</v>
      </c>
      <c r="I28" s="7">
        <v>84</v>
      </c>
      <c r="J28" s="7">
        <v>8712</v>
      </c>
    </row>
    <row r="29" spans="1:10" ht="12.75">
      <c r="A29" s="2" t="s">
        <v>41</v>
      </c>
      <c r="B29" s="7">
        <v>3988</v>
      </c>
      <c r="C29" s="7">
        <v>4732</v>
      </c>
      <c r="D29" s="7">
        <v>2646</v>
      </c>
      <c r="E29" s="7">
        <v>899</v>
      </c>
      <c r="F29" s="7">
        <v>1866</v>
      </c>
      <c r="G29" s="7">
        <v>1764</v>
      </c>
      <c r="H29" s="7">
        <v>2210</v>
      </c>
      <c r="I29" s="7">
        <v>181</v>
      </c>
      <c r="J29" s="7">
        <v>18286</v>
      </c>
    </row>
    <row r="30" spans="1:10" ht="12.75">
      <c r="A30" s="2" t="s">
        <v>42</v>
      </c>
      <c r="B30" s="7">
        <v>6221</v>
      </c>
      <c r="C30" s="7">
        <v>7571</v>
      </c>
      <c r="D30" s="7">
        <v>4457</v>
      </c>
      <c r="E30" s="7">
        <v>1449</v>
      </c>
      <c r="F30" s="7">
        <v>3481</v>
      </c>
      <c r="G30" s="7">
        <v>3310</v>
      </c>
      <c r="H30" s="7">
        <v>4049</v>
      </c>
      <c r="I30" s="7">
        <v>341</v>
      </c>
      <c r="J30" s="7">
        <v>30879</v>
      </c>
    </row>
    <row r="31" spans="1:10" ht="12.75">
      <c r="A31" s="2" t="s">
        <v>43</v>
      </c>
      <c r="B31" s="7">
        <v>6502</v>
      </c>
      <c r="C31" s="7">
        <v>8305</v>
      </c>
      <c r="D31" s="7">
        <v>5178</v>
      </c>
      <c r="E31" s="7">
        <v>1678</v>
      </c>
      <c r="F31" s="7">
        <v>4304</v>
      </c>
      <c r="G31" s="7">
        <v>4263</v>
      </c>
      <c r="H31" s="7">
        <v>5143</v>
      </c>
      <c r="I31" s="7">
        <v>440</v>
      </c>
      <c r="J31" s="7">
        <v>35813</v>
      </c>
    </row>
    <row r="32" spans="1:10" ht="12.75">
      <c r="A32" s="2" t="s">
        <v>44</v>
      </c>
      <c r="B32" s="7">
        <v>4913</v>
      </c>
      <c r="C32" s="7">
        <v>6164</v>
      </c>
      <c r="D32" s="7">
        <v>3783</v>
      </c>
      <c r="E32" s="7">
        <v>1287</v>
      </c>
      <c r="F32" s="7">
        <v>2969</v>
      </c>
      <c r="G32" s="7">
        <v>2911</v>
      </c>
      <c r="H32" s="7">
        <v>3289</v>
      </c>
      <c r="I32" s="7">
        <v>261</v>
      </c>
      <c r="J32" s="7">
        <v>25577</v>
      </c>
    </row>
    <row r="33" spans="1:10" ht="12.75">
      <c r="A33" s="2" t="s">
        <v>45</v>
      </c>
      <c r="B33" s="7">
        <v>2170</v>
      </c>
      <c r="C33" s="7">
        <v>2612</v>
      </c>
      <c r="D33" s="7">
        <v>1412</v>
      </c>
      <c r="E33" s="7">
        <v>440</v>
      </c>
      <c r="F33" s="7">
        <v>922</v>
      </c>
      <c r="G33" s="7">
        <v>913</v>
      </c>
      <c r="H33" s="7">
        <v>875</v>
      </c>
      <c r="I33" s="7">
        <v>49</v>
      </c>
      <c r="J33" s="7">
        <v>9393</v>
      </c>
    </row>
    <row r="34" spans="1:10" ht="12.75">
      <c r="A34" s="1" t="s">
        <v>9</v>
      </c>
      <c r="B34" s="11">
        <v>28470</v>
      </c>
      <c r="C34" s="11">
        <v>34213</v>
      </c>
      <c r="D34" s="11">
        <v>20255</v>
      </c>
      <c r="E34" s="11">
        <v>6558</v>
      </c>
      <c r="F34" s="11">
        <v>15474</v>
      </c>
      <c r="G34" s="11">
        <v>14969</v>
      </c>
      <c r="H34" s="11">
        <v>17698</v>
      </c>
      <c r="I34" s="11">
        <v>1414</v>
      </c>
      <c r="J34" s="11">
        <v>139051</v>
      </c>
    </row>
    <row r="35" spans="1:10" ht="12.75">
      <c r="A35" s="25"/>
      <c r="B35" s="52" t="s">
        <v>27</v>
      </c>
      <c r="C35" s="52"/>
      <c r="D35" s="52"/>
      <c r="E35" s="52"/>
      <c r="F35" s="52"/>
      <c r="G35" s="52"/>
      <c r="H35" s="52"/>
      <c r="I35" s="52"/>
      <c r="J35" s="52"/>
    </row>
    <row r="36" ht="12.75">
      <c r="A36" s="1" t="s">
        <v>21</v>
      </c>
    </row>
    <row r="37" spans="1:10" ht="12.75">
      <c r="A37" s="2" t="s">
        <v>38</v>
      </c>
      <c r="B37" s="26">
        <f aca="true" t="shared" si="0" ref="B37:J45">B6/$J6*100</f>
        <v>28.644939965694682</v>
      </c>
      <c r="C37" s="26">
        <f t="shared" si="0"/>
        <v>28.747855917667238</v>
      </c>
      <c r="D37" s="26">
        <f t="shared" si="0"/>
        <v>14.168096054888506</v>
      </c>
      <c r="E37" s="26">
        <f t="shared" si="0"/>
        <v>3.5334476843910805</v>
      </c>
      <c r="F37" s="26">
        <f t="shared" si="0"/>
        <v>9.056603773584905</v>
      </c>
      <c r="G37" s="26">
        <f t="shared" si="0"/>
        <v>7.9245283018867925</v>
      </c>
      <c r="H37" s="26">
        <f t="shared" si="0"/>
        <v>7.615780445969126</v>
      </c>
      <c r="I37" s="26">
        <f t="shared" si="0"/>
        <v>0.30874785591766724</v>
      </c>
      <c r="J37" s="26">
        <f t="shared" si="0"/>
        <v>100</v>
      </c>
    </row>
    <row r="38" spans="1:10" ht="12.75">
      <c r="A38" s="2" t="s">
        <v>39</v>
      </c>
      <c r="B38" s="26">
        <f t="shared" si="0"/>
        <v>23.356643356643357</v>
      </c>
      <c r="C38" s="26">
        <f t="shared" si="0"/>
        <v>26.013986013986013</v>
      </c>
      <c r="D38" s="26">
        <f t="shared" si="0"/>
        <v>15.384615384615385</v>
      </c>
      <c r="E38" s="26">
        <f t="shared" si="0"/>
        <v>3.6363636363636362</v>
      </c>
      <c r="F38" s="26">
        <f t="shared" si="0"/>
        <v>11.095571095571096</v>
      </c>
      <c r="G38" s="26">
        <f t="shared" si="0"/>
        <v>9.090909090909092</v>
      </c>
      <c r="H38" s="26">
        <f t="shared" si="0"/>
        <v>10.955710955710956</v>
      </c>
      <c r="I38" s="26">
        <f t="shared" si="0"/>
        <v>0.4662004662004662</v>
      </c>
      <c r="J38" s="26">
        <f t="shared" si="0"/>
        <v>100</v>
      </c>
    </row>
    <row r="39" spans="1:10" ht="12.75">
      <c r="A39" s="2" t="s">
        <v>40</v>
      </c>
      <c r="B39" s="26">
        <f t="shared" si="0"/>
        <v>23.48532167395378</v>
      </c>
      <c r="C39" s="26">
        <f t="shared" si="0"/>
        <v>25.67145534041224</v>
      </c>
      <c r="D39" s="26">
        <f t="shared" si="0"/>
        <v>14.34520091609411</v>
      </c>
      <c r="E39" s="26">
        <f t="shared" si="0"/>
        <v>3.9975015615240475</v>
      </c>
      <c r="F39" s="26">
        <f t="shared" si="0"/>
        <v>10.972308973558192</v>
      </c>
      <c r="G39" s="26">
        <f t="shared" si="0"/>
        <v>9.015198834062046</v>
      </c>
      <c r="H39" s="26">
        <f t="shared" si="0"/>
        <v>11.617738913179263</v>
      </c>
      <c r="I39" s="26">
        <f t="shared" si="0"/>
        <v>0.8952737872163231</v>
      </c>
      <c r="J39" s="26">
        <f t="shared" si="0"/>
        <v>100</v>
      </c>
    </row>
    <row r="40" spans="1:10" ht="12.75">
      <c r="A40" s="2" t="s">
        <v>41</v>
      </c>
      <c r="B40" s="26">
        <f t="shared" si="0"/>
        <v>21.205643437366394</v>
      </c>
      <c r="C40" s="26">
        <f t="shared" si="0"/>
        <v>25.91705857203933</v>
      </c>
      <c r="D40" s="26">
        <f t="shared" si="0"/>
        <v>14.39931594698589</v>
      </c>
      <c r="E40" s="26">
        <f t="shared" si="0"/>
        <v>4.771269773407439</v>
      </c>
      <c r="F40" s="26">
        <f t="shared" si="0"/>
        <v>10.961949551090209</v>
      </c>
      <c r="G40" s="26">
        <f t="shared" si="0"/>
        <v>10.183839247541684</v>
      </c>
      <c r="H40" s="26">
        <f t="shared" si="0"/>
        <v>11.671654553227876</v>
      </c>
      <c r="I40" s="26">
        <f t="shared" si="0"/>
        <v>0.8892689183411715</v>
      </c>
      <c r="J40" s="26">
        <f t="shared" si="0"/>
        <v>100</v>
      </c>
    </row>
    <row r="41" spans="1:10" ht="12.75">
      <c r="A41" s="2" t="s">
        <v>42</v>
      </c>
      <c r="B41" s="26">
        <f t="shared" si="0"/>
        <v>19.408849399473144</v>
      </c>
      <c r="C41" s="26">
        <f t="shared" si="0"/>
        <v>24.07018797160334</v>
      </c>
      <c r="D41" s="26">
        <f t="shared" si="0"/>
        <v>14.493012457025495</v>
      </c>
      <c r="E41" s="26">
        <f t="shared" si="0"/>
        <v>4.772960664374693</v>
      </c>
      <c r="F41" s="26">
        <f t="shared" si="0"/>
        <v>11.943563870161181</v>
      </c>
      <c r="G41" s="26">
        <f t="shared" si="0"/>
        <v>11.229182479796401</v>
      </c>
      <c r="H41" s="26">
        <f t="shared" si="0"/>
        <v>13.001741304639014</v>
      </c>
      <c r="I41" s="26">
        <f t="shared" si="0"/>
        <v>1.0805018529267312</v>
      </c>
      <c r="J41" s="26">
        <f t="shared" si="0"/>
        <v>100</v>
      </c>
    </row>
    <row r="42" spans="1:10" ht="12.75">
      <c r="A42" s="2" t="s">
        <v>43</v>
      </c>
      <c r="B42" s="26">
        <f t="shared" si="0"/>
        <v>18.171679378327816</v>
      </c>
      <c r="C42" s="26">
        <f t="shared" si="0"/>
        <v>23.208375305799393</v>
      </c>
      <c r="D42" s="26">
        <f t="shared" si="0"/>
        <v>14.376169232983163</v>
      </c>
      <c r="E42" s="26">
        <f t="shared" si="0"/>
        <v>4.684127212548568</v>
      </c>
      <c r="F42" s="26">
        <f t="shared" si="0"/>
        <v>12.24276874370413</v>
      </c>
      <c r="G42" s="26">
        <f t="shared" si="0"/>
        <v>12.2607569434451</v>
      </c>
      <c r="H42" s="26">
        <f t="shared" si="0"/>
        <v>13.926464239458916</v>
      </c>
      <c r="I42" s="26">
        <f t="shared" si="0"/>
        <v>1.1296589437329112</v>
      </c>
      <c r="J42" s="26">
        <f t="shared" si="0"/>
        <v>100</v>
      </c>
    </row>
    <row r="43" spans="1:10" ht="12.75">
      <c r="A43" s="2" t="s">
        <v>44</v>
      </c>
      <c r="B43" s="26">
        <f t="shared" si="0"/>
        <v>19.692248693734722</v>
      </c>
      <c r="C43" s="26">
        <f t="shared" si="0"/>
        <v>24.366041896361633</v>
      </c>
      <c r="D43" s="26">
        <f t="shared" si="0"/>
        <v>14.908201907866353</v>
      </c>
      <c r="E43" s="26">
        <f t="shared" si="0"/>
        <v>5.047696658837064</v>
      </c>
      <c r="F43" s="26">
        <f t="shared" si="0"/>
        <v>11.902593356023202</v>
      </c>
      <c r="G43" s="26">
        <f t="shared" si="0"/>
        <v>11.269833660898328</v>
      </c>
      <c r="H43" s="26">
        <f t="shared" si="0"/>
        <v>11.95532333061694</v>
      </c>
      <c r="I43" s="26">
        <f t="shared" si="0"/>
        <v>0.8580604956617612</v>
      </c>
      <c r="J43" s="26">
        <f t="shared" si="0"/>
        <v>100</v>
      </c>
    </row>
    <row r="44" spans="1:10" ht="12.75">
      <c r="A44" s="2" t="s">
        <v>45</v>
      </c>
      <c r="B44" s="26">
        <f t="shared" si="0"/>
        <v>24.193548387096776</v>
      </c>
      <c r="C44" s="26">
        <f t="shared" si="0"/>
        <v>28.41191066997519</v>
      </c>
      <c r="D44" s="26">
        <f t="shared" si="0"/>
        <v>14.627791563275434</v>
      </c>
      <c r="E44" s="26">
        <f t="shared" si="0"/>
        <v>4.491315136476427</v>
      </c>
      <c r="F44" s="26">
        <f t="shared" si="0"/>
        <v>9.88833746898263</v>
      </c>
      <c r="G44" s="26">
        <f t="shared" si="0"/>
        <v>9.330024813895783</v>
      </c>
      <c r="H44" s="26">
        <f t="shared" si="0"/>
        <v>8.58560794044665</v>
      </c>
      <c r="I44" s="26">
        <f t="shared" si="0"/>
        <v>0.4714640198511167</v>
      </c>
      <c r="J44" s="26">
        <f t="shared" si="0"/>
        <v>100</v>
      </c>
    </row>
    <row r="45" spans="1:10" ht="12.75">
      <c r="A45" s="8" t="s">
        <v>22</v>
      </c>
      <c r="B45" s="27">
        <f t="shared" si="0"/>
        <v>20.263827082008902</v>
      </c>
      <c r="C45" s="27">
        <f t="shared" si="0"/>
        <v>24.708955816910365</v>
      </c>
      <c r="D45" s="27">
        <f t="shared" si="0"/>
        <v>14.549229179910997</v>
      </c>
      <c r="E45" s="27">
        <f t="shared" si="0"/>
        <v>4.685513350286078</v>
      </c>
      <c r="F45" s="27">
        <f t="shared" si="0"/>
        <v>11.591107755880484</v>
      </c>
      <c r="G45" s="27">
        <f t="shared" si="0"/>
        <v>11.002066115702478</v>
      </c>
      <c r="H45" s="27">
        <f t="shared" si="0"/>
        <v>12.266568658614114</v>
      </c>
      <c r="I45" s="27">
        <f t="shared" si="0"/>
        <v>0.9327320406865862</v>
      </c>
      <c r="J45" s="27">
        <f t="shared" si="0"/>
        <v>100</v>
      </c>
    </row>
    <row r="46" ht="12.75">
      <c r="A46" s="1" t="s">
        <v>23</v>
      </c>
    </row>
    <row r="47" spans="1:10" ht="12.75">
      <c r="A47" s="2" t="s">
        <v>38</v>
      </c>
      <c r="B47" s="26">
        <f aca="true" t="shared" si="1" ref="B47:J55">B16/$J16*100</f>
        <v>25.0080051232789</v>
      </c>
      <c r="C47" s="26">
        <f t="shared" si="1"/>
        <v>23.9513288504643</v>
      </c>
      <c r="D47" s="26">
        <f t="shared" si="1"/>
        <v>13.704771053474223</v>
      </c>
      <c r="E47" s="26">
        <f t="shared" si="1"/>
        <v>4.867114953570285</v>
      </c>
      <c r="F47" s="26">
        <f t="shared" si="1"/>
        <v>9.766250400256164</v>
      </c>
      <c r="G47" s="26">
        <f t="shared" si="1"/>
        <v>10.983029138648735</v>
      </c>
      <c r="H47" s="26">
        <f t="shared" si="1"/>
        <v>10.918988152417548</v>
      </c>
      <c r="I47" s="26">
        <f t="shared" si="1"/>
        <v>0.8005123278898496</v>
      </c>
      <c r="J47" s="26">
        <f t="shared" si="1"/>
        <v>100</v>
      </c>
    </row>
    <row r="48" spans="1:10" ht="12.75">
      <c r="A48" s="2" t="s">
        <v>39</v>
      </c>
      <c r="B48" s="26">
        <f t="shared" si="1"/>
        <v>23.505434782608695</v>
      </c>
      <c r="C48" s="26">
        <f t="shared" si="1"/>
        <v>22.916666666666664</v>
      </c>
      <c r="D48" s="26">
        <f t="shared" si="1"/>
        <v>14.80978260869565</v>
      </c>
      <c r="E48" s="26">
        <f t="shared" si="1"/>
        <v>4.574275362318841</v>
      </c>
      <c r="F48" s="26">
        <f t="shared" si="1"/>
        <v>10.552536231884059</v>
      </c>
      <c r="G48" s="26">
        <f t="shared" si="1"/>
        <v>9.96376811594203</v>
      </c>
      <c r="H48" s="26">
        <f t="shared" si="1"/>
        <v>13.043478260869565</v>
      </c>
      <c r="I48" s="26">
        <f t="shared" si="1"/>
        <v>0.6340579710144928</v>
      </c>
      <c r="J48" s="26">
        <f t="shared" si="1"/>
        <v>100</v>
      </c>
    </row>
    <row r="49" spans="1:10" ht="12.75">
      <c r="A49" s="2" t="s">
        <v>40</v>
      </c>
      <c r="B49" s="26">
        <f t="shared" si="1"/>
        <v>23.330775134305448</v>
      </c>
      <c r="C49" s="26">
        <f t="shared" si="1"/>
        <v>24.200562803786134</v>
      </c>
      <c r="D49" s="26">
        <f t="shared" si="1"/>
        <v>15.144538245075466</v>
      </c>
      <c r="E49" s="26">
        <f t="shared" si="1"/>
        <v>4.579176259913021</v>
      </c>
      <c r="F49" s="26">
        <f t="shared" si="1"/>
        <v>9.337426451777949</v>
      </c>
      <c r="G49" s="26">
        <f t="shared" si="1"/>
        <v>9.874648247633665</v>
      </c>
      <c r="H49" s="26">
        <f t="shared" si="1"/>
        <v>12.484011256075721</v>
      </c>
      <c r="I49" s="26">
        <f t="shared" si="1"/>
        <v>1.0488616014325916</v>
      </c>
      <c r="J49" s="26">
        <f t="shared" si="1"/>
        <v>100</v>
      </c>
    </row>
    <row r="50" spans="1:10" ht="12.75">
      <c r="A50" s="2" t="s">
        <v>41</v>
      </c>
      <c r="B50" s="26">
        <f t="shared" si="1"/>
        <v>22.879684418145956</v>
      </c>
      <c r="C50" s="26">
        <f t="shared" si="1"/>
        <v>25.80791989076013</v>
      </c>
      <c r="D50" s="26">
        <f t="shared" si="1"/>
        <v>14.595660749506903</v>
      </c>
      <c r="E50" s="26">
        <f t="shared" si="1"/>
        <v>5.1737217417690795</v>
      </c>
      <c r="F50" s="26">
        <f t="shared" si="1"/>
        <v>8.860567440449097</v>
      </c>
      <c r="G50" s="26">
        <f t="shared" si="1"/>
        <v>8.69367319071461</v>
      </c>
      <c r="H50" s="26">
        <f t="shared" si="1"/>
        <v>12.82051282051282</v>
      </c>
      <c r="I50" s="26">
        <f t="shared" si="1"/>
        <v>1.1682597481414048</v>
      </c>
      <c r="J50" s="26">
        <f t="shared" si="1"/>
        <v>100</v>
      </c>
    </row>
    <row r="51" spans="1:10" ht="12.75">
      <c r="A51" s="2" t="s">
        <v>42</v>
      </c>
      <c r="B51" s="26">
        <f t="shared" si="1"/>
        <v>22.09384579108701</v>
      </c>
      <c r="C51" s="26">
        <f t="shared" si="1"/>
        <v>25.701485498703136</v>
      </c>
      <c r="D51" s="26">
        <f t="shared" si="1"/>
        <v>14.277293091252064</v>
      </c>
      <c r="E51" s="26">
        <f t="shared" si="1"/>
        <v>4.480075453902382</v>
      </c>
      <c r="F51" s="26">
        <f t="shared" si="1"/>
        <v>9.502475831171893</v>
      </c>
      <c r="G51" s="26">
        <f t="shared" si="1"/>
        <v>9.372789436453667</v>
      </c>
      <c r="H51" s="26">
        <f t="shared" si="1"/>
        <v>13.404857344965809</v>
      </c>
      <c r="I51" s="26">
        <f t="shared" si="1"/>
        <v>1.1671775524640415</v>
      </c>
      <c r="J51" s="26">
        <f t="shared" si="1"/>
        <v>100</v>
      </c>
    </row>
    <row r="52" spans="1:10" ht="12.75">
      <c r="A52" s="2" t="s">
        <v>43</v>
      </c>
      <c r="B52" s="26">
        <f t="shared" si="1"/>
        <v>18.09903954097543</v>
      </c>
      <c r="C52" s="26">
        <f t="shared" si="1"/>
        <v>23.125857552700513</v>
      </c>
      <c r="D52" s="26">
        <f t="shared" si="1"/>
        <v>14.743669701883496</v>
      </c>
      <c r="E52" s="26">
        <f t="shared" si="1"/>
        <v>4.69003367843333</v>
      </c>
      <c r="F52" s="26">
        <f t="shared" si="1"/>
        <v>11.238617936884122</v>
      </c>
      <c r="G52" s="26">
        <f t="shared" si="1"/>
        <v>10.664837220905575</v>
      </c>
      <c r="H52" s="26">
        <f t="shared" si="1"/>
        <v>15.866284146189347</v>
      </c>
      <c r="I52" s="26">
        <f t="shared" si="1"/>
        <v>1.5716602220281901</v>
      </c>
      <c r="J52" s="26">
        <f t="shared" si="1"/>
        <v>100</v>
      </c>
    </row>
    <row r="53" spans="1:10" ht="12.75">
      <c r="A53" s="2" t="s">
        <v>44</v>
      </c>
      <c r="B53" s="26">
        <f t="shared" si="1"/>
        <v>17.069550466497034</v>
      </c>
      <c r="C53" s="26">
        <f t="shared" si="1"/>
        <v>22.921967769296014</v>
      </c>
      <c r="D53" s="26">
        <f t="shared" si="1"/>
        <v>14.270568278201868</v>
      </c>
      <c r="E53" s="26">
        <f t="shared" si="1"/>
        <v>4.961832061068702</v>
      </c>
      <c r="F53" s="26">
        <f t="shared" si="1"/>
        <v>10.305343511450381</v>
      </c>
      <c r="G53" s="26">
        <f t="shared" si="1"/>
        <v>11.874469889737066</v>
      </c>
      <c r="H53" s="26">
        <f t="shared" si="1"/>
        <v>16.857506361323153</v>
      </c>
      <c r="I53" s="26">
        <f t="shared" si="1"/>
        <v>1.7387616624257844</v>
      </c>
      <c r="J53" s="26">
        <f t="shared" si="1"/>
        <v>100</v>
      </c>
    </row>
    <row r="54" spans="1:10" ht="12.75">
      <c r="A54" s="2" t="s">
        <v>45</v>
      </c>
      <c r="B54" s="26">
        <f t="shared" si="1"/>
        <v>16.504126031507877</v>
      </c>
      <c r="C54" s="26">
        <f t="shared" si="1"/>
        <v>24.15603900975244</v>
      </c>
      <c r="D54" s="26">
        <f t="shared" si="1"/>
        <v>17.479369842460617</v>
      </c>
      <c r="E54" s="26">
        <f t="shared" si="1"/>
        <v>5.85146286571643</v>
      </c>
      <c r="F54" s="26">
        <f t="shared" si="1"/>
        <v>9.377344336084022</v>
      </c>
      <c r="G54" s="26">
        <f t="shared" si="1"/>
        <v>12.07801950487622</v>
      </c>
      <c r="H54" s="26">
        <f t="shared" si="1"/>
        <v>13.728432108027006</v>
      </c>
      <c r="I54" s="26">
        <f t="shared" si="1"/>
        <v>0.8252063015753939</v>
      </c>
      <c r="J54" s="26">
        <f t="shared" si="1"/>
        <v>100</v>
      </c>
    </row>
    <row r="55" spans="1:10" ht="12.75">
      <c r="A55" s="8" t="s">
        <v>24</v>
      </c>
      <c r="B55" s="27">
        <f t="shared" si="1"/>
        <v>21.02712420855155</v>
      </c>
      <c r="C55" s="27">
        <f t="shared" si="1"/>
        <v>24.331014356809714</v>
      </c>
      <c r="D55" s="27">
        <f t="shared" si="1"/>
        <v>14.612157690403608</v>
      </c>
      <c r="E55" s="27">
        <f t="shared" si="1"/>
        <v>4.796894134813309</v>
      </c>
      <c r="F55" s="27">
        <f t="shared" si="1"/>
        <v>9.914276036374059</v>
      </c>
      <c r="G55" s="27">
        <f t="shared" si="1"/>
        <v>10.143568097136454</v>
      </c>
      <c r="H55" s="27">
        <f t="shared" si="1"/>
        <v>13.93730946611428</v>
      </c>
      <c r="I55" s="27">
        <f t="shared" si="1"/>
        <v>1.2376560097970244</v>
      </c>
      <c r="J55" s="27">
        <f t="shared" si="1"/>
        <v>100</v>
      </c>
    </row>
    <row r="56" ht="12.75">
      <c r="A56" s="1" t="s">
        <v>8</v>
      </c>
    </row>
    <row r="57" spans="1:10" ht="12.75">
      <c r="A57" s="2" t="s">
        <v>38</v>
      </c>
      <c r="B57" s="26">
        <f aca="true" t="shared" si="2" ref="B57:J65">B26/$J26*100</f>
        <v>26.763829082477642</v>
      </c>
      <c r="C57" s="26">
        <f t="shared" si="2"/>
        <v>26.266975819807882</v>
      </c>
      <c r="D57" s="26">
        <f t="shared" si="2"/>
        <v>13.928453130175555</v>
      </c>
      <c r="E57" s="26">
        <f t="shared" si="2"/>
        <v>4.223252732692945</v>
      </c>
      <c r="F57" s="26">
        <f t="shared" si="2"/>
        <v>9.42365021530308</v>
      </c>
      <c r="G57" s="26">
        <f t="shared" si="2"/>
        <v>9.506459092414707</v>
      </c>
      <c r="H57" s="26">
        <f t="shared" si="2"/>
        <v>9.32427956276913</v>
      </c>
      <c r="I57" s="26">
        <f t="shared" si="2"/>
        <v>0.5631003643590593</v>
      </c>
      <c r="J57" s="26">
        <f t="shared" si="2"/>
        <v>100</v>
      </c>
    </row>
    <row r="58" spans="1:10" ht="12.75">
      <c r="A58" s="2" t="s">
        <v>39</v>
      </c>
      <c r="B58" s="26">
        <f t="shared" si="2"/>
        <v>23.43211578221916</v>
      </c>
      <c r="C58" s="26">
        <f t="shared" si="2"/>
        <v>24.442912933609005</v>
      </c>
      <c r="D58" s="26">
        <f t="shared" si="2"/>
        <v>15.09303928325293</v>
      </c>
      <c r="E58" s="26">
        <f t="shared" si="2"/>
        <v>4.112106593154147</v>
      </c>
      <c r="F58" s="26">
        <f t="shared" si="2"/>
        <v>10.82012405237767</v>
      </c>
      <c r="G58" s="26">
        <f t="shared" si="2"/>
        <v>9.533654950608776</v>
      </c>
      <c r="H58" s="26">
        <f t="shared" si="2"/>
        <v>12.014702504020217</v>
      </c>
      <c r="I58" s="26">
        <f t="shared" si="2"/>
        <v>0.5513439007580978</v>
      </c>
      <c r="J58" s="26">
        <f t="shared" si="2"/>
        <v>100</v>
      </c>
    </row>
    <row r="59" spans="1:10" ht="12.75">
      <c r="A59" s="2" t="s">
        <v>40</v>
      </c>
      <c r="B59" s="26">
        <f t="shared" si="2"/>
        <v>23.415977961432507</v>
      </c>
      <c r="C59" s="26">
        <f t="shared" si="2"/>
        <v>25.01147842056933</v>
      </c>
      <c r="D59" s="26">
        <f t="shared" si="2"/>
        <v>14.703856749311296</v>
      </c>
      <c r="E59" s="26">
        <f t="shared" si="2"/>
        <v>4.258494031221304</v>
      </c>
      <c r="F59" s="26">
        <f t="shared" si="2"/>
        <v>10.238751147842057</v>
      </c>
      <c r="G59" s="26">
        <f t="shared" si="2"/>
        <v>9.400826446280993</v>
      </c>
      <c r="H59" s="26">
        <f t="shared" si="2"/>
        <v>12.006427915518824</v>
      </c>
      <c r="I59" s="26">
        <f t="shared" si="2"/>
        <v>0.9641873278236914</v>
      </c>
      <c r="J59" s="26">
        <f t="shared" si="2"/>
        <v>100</v>
      </c>
    </row>
    <row r="60" spans="1:10" ht="12.75">
      <c r="A60" s="2" t="s">
        <v>41</v>
      </c>
      <c r="B60" s="26">
        <f t="shared" si="2"/>
        <v>21.809034233840098</v>
      </c>
      <c r="C60" s="26">
        <f t="shared" si="2"/>
        <v>25.877720660614678</v>
      </c>
      <c r="D60" s="26">
        <f t="shared" si="2"/>
        <v>14.470086404899924</v>
      </c>
      <c r="E60" s="26">
        <f t="shared" si="2"/>
        <v>4.91632943235262</v>
      </c>
      <c r="F60" s="26">
        <f t="shared" si="2"/>
        <v>10.204528054249153</v>
      </c>
      <c r="G60" s="26">
        <f t="shared" si="2"/>
        <v>9.646724269933282</v>
      </c>
      <c r="H60" s="26">
        <f t="shared" si="2"/>
        <v>12.085748660177185</v>
      </c>
      <c r="I60" s="26">
        <f t="shared" si="2"/>
        <v>0.9898282839330635</v>
      </c>
      <c r="J60" s="26">
        <f t="shared" si="2"/>
        <v>100</v>
      </c>
    </row>
    <row r="61" spans="1:10" ht="12.75">
      <c r="A61" s="2" t="s">
        <v>42</v>
      </c>
      <c r="B61" s="26">
        <f t="shared" si="2"/>
        <v>20.14637779720846</v>
      </c>
      <c r="C61" s="26">
        <f t="shared" si="2"/>
        <v>24.51828103241685</v>
      </c>
      <c r="D61" s="26">
        <f t="shared" si="2"/>
        <v>14.43375756986949</v>
      </c>
      <c r="E61" s="26">
        <f t="shared" si="2"/>
        <v>4.69250947245701</v>
      </c>
      <c r="F61" s="26">
        <f t="shared" si="2"/>
        <v>11.273033453155866</v>
      </c>
      <c r="G61" s="26">
        <f t="shared" si="2"/>
        <v>10.719259043362802</v>
      </c>
      <c r="H61" s="26">
        <f t="shared" si="2"/>
        <v>13.112471258784286</v>
      </c>
      <c r="I61" s="26">
        <f t="shared" si="2"/>
        <v>1.1043103727452315</v>
      </c>
      <c r="J61" s="26">
        <f t="shared" si="2"/>
        <v>100</v>
      </c>
    </row>
    <row r="62" spans="1:10" ht="12.75">
      <c r="A62" s="2" t="s">
        <v>43</v>
      </c>
      <c r="B62" s="26">
        <f t="shared" si="2"/>
        <v>18.155418423477506</v>
      </c>
      <c r="C62" s="26">
        <f t="shared" si="2"/>
        <v>23.189903107810014</v>
      </c>
      <c r="D62" s="26">
        <f t="shared" si="2"/>
        <v>14.458436880462402</v>
      </c>
      <c r="E62" s="26">
        <f t="shared" si="2"/>
        <v>4.685449417809175</v>
      </c>
      <c r="F62" s="26">
        <f t="shared" si="2"/>
        <v>12.017982296931281</v>
      </c>
      <c r="G62" s="26">
        <f t="shared" si="2"/>
        <v>11.90349872951163</v>
      </c>
      <c r="H62" s="26">
        <f t="shared" si="2"/>
        <v>14.36070700583587</v>
      </c>
      <c r="I62" s="26">
        <f t="shared" si="2"/>
        <v>1.22860413816212</v>
      </c>
      <c r="J62" s="26">
        <f t="shared" si="2"/>
        <v>100</v>
      </c>
    </row>
    <row r="63" spans="1:10" ht="12.75">
      <c r="A63" s="2" t="s">
        <v>44</v>
      </c>
      <c r="B63" s="26">
        <f t="shared" si="2"/>
        <v>19.208664034093132</v>
      </c>
      <c r="C63" s="26">
        <f t="shared" si="2"/>
        <v>24.099777143527387</v>
      </c>
      <c r="D63" s="26">
        <f t="shared" si="2"/>
        <v>14.790632208624938</v>
      </c>
      <c r="E63" s="26">
        <f t="shared" si="2"/>
        <v>5.031864565820855</v>
      </c>
      <c r="F63" s="26">
        <f t="shared" si="2"/>
        <v>11.608085389216875</v>
      </c>
      <c r="G63" s="26">
        <f t="shared" si="2"/>
        <v>11.381319153927356</v>
      </c>
      <c r="H63" s="26">
        <f t="shared" si="2"/>
        <v>12.859209445986627</v>
      </c>
      <c r="I63" s="26">
        <f t="shared" si="2"/>
        <v>1.0204480588028306</v>
      </c>
      <c r="J63" s="26">
        <f t="shared" si="2"/>
        <v>100</v>
      </c>
    </row>
    <row r="64" spans="1:10" ht="12.75">
      <c r="A64" s="2" t="s">
        <v>45</v>
      </c>
      <c r="B64" s="26">
        <f t="shared" si="2"/>
        <v>23.1023102310231</v>
      </c>
      <c r="C64" s="26">
        <f t="shared" si="2"/>
        <v>27.807942084531035</v>
      </c>
      <c r="D64" s="26">
        <f t="shared" si="2"/>
        <v>15.032470989034389</v>
      </c>
      <c r="E64" s="26">
        <f t="shared" si="2"/>
        <v>4.684339401682103</v>
      </c>
      <c r="F64" s="26">
        <f t="shared" si="2"/>
        <v>9.81582029170659</v>
      </c>
      <c r="G64" s="26">
        <f t="shared" si="2"/>
        <v>9.720004258490365</v>
      </c>
      <c r="H64" s="26">
        <f t="shared" si="2"/>
        <v>9.315447673799639</v>
      </c>
      <c r="I64" s="26">
        <f t="shared" si="2"/>
        <v>0.5216650697327798</v>
      </c>
      <c r="J64" s="26">
        <f t="shared" si="2"/>
        <v>100</v>
      </c>
    </row>
    <row r="65" spans="1:10" ht="12.75">
      <c r="A65" s="3" t="s">
        <v>9</v>
      </c>
      <c r="B65" s="28">
        <f t="shared" si="2"/>
        <v>20.47450216107759</v>
      </c>
      <c r="C65" s="28">
        <f t="shared" si="2"/>
        <v>24.604641462484988</v>
      </c>
      <c r="D65" s="28">
        <f t="shared" si="2"/>
        <v>14.566597866969671</v>
      </c>
      <c r="E65" s="28">
        <f t="shared" si="2"/>
        <v>4.716255186945797</v>
      </c>
      <c r="F65" s="28">
        <f t="shared" si="2"/>
        <v>11.128291058676314</v>
      </c>
      <c r="G65" s="28">
        <f t="shared" si="2"/>
        <v>10.76511495782123</v>
      </c>
      <c r="H65" s="28">
        <f t="shared" si="2"/>
        <v>12.727704223630179</v>
      </c>
      <c r="I65" s="28">
        <f t="shared" si="2"/>
        <v>1.0168930823942295</v>
      </c>
      <c r="J65" s="28">
        <f t="shared" si="2"/>
        <v>100</v>
      </c>
    </row>
    <row r="66" ht="12.75">
      <c r="A66" s="14" t="s">
        <v>46</v>
      </c>
    </row>
  </sheetData>
  <mergeCells count="2">
    <mergeCell ref="B4:J4"/>
    <mergeCell ref="B35:J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K31" sqref="K31"/>
    </sheetView>
  </sheetViews>
  <sheetFormatPr defaultColWidth="9.140625" defaultRowHeight="12.75"/>
  <sheetData>
    <row r="1" spans="1:10" ht="1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6.5">
      <c r="A2" s="20" t="s">
        <v>48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1"/>
      <c r="B3" s="32" t="s">
        <v>12</v>
      </c>
      <c r="C3" s="32"/>
      <c r="D3" s="32"/>
      <c r="E3" s="32"/>
      <c r="F3" s="32" t="s">
        <v>13</v>
      </c>
      <c r="G3" s="32"/>
      <c r="H3" s="32"/>
      <c r="I3" s="32"/>
      <c r="J3" s="33"/>
    </row>
    <row r="4" spans="1:10" ht="12.75">
      <c r="A4" s="1" t="s">
        <v>11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10</v>
      </c>
    </row>
    <row r="5" spans="1:10" ht="12.75">
      <c r="A5" s="3" t="s">
        <v>30</v>
      </c>
      <c r="B5" s="52" t="s">
        <v>25</v>
      </c>
      <c r="C5" s="52"/>
      <c r="D5" s="52"/>
      <c r="E5" s="52"/>
      <c r="F5" s="52"/>
      <c r="G5" s="52"/>
      <c r="H5" s="52"/>
      <c r="I5" s="52"/>
      <c r="J5" s="52"/>
    </row>
    <row r="6" spans="1:10" ht="12.75">
      <c r="A6" s="34" t="s">
        <v>21</v>
      </c>
      <c r="B6" s="7"/>
      <c r="C6" s="7"/>
      <c r="D6" s="7"/>
      <c r="E6" s="7"/>
      <c r="F6" s="7"/>
      <c r="G6" s="7"/>
      <c r="H6" s="7"/>
      <c r="I6" s="7"/>
      <c r="J6" s="5"/>
    </row>
    <row r="7" spans="1:10" ht="12.75">
      <c r="A7" s="35" t="s">
        <v>14</v>
      </c>
      <c r="B7" s="7">
        <v>1699</v>
      </c>
      <c r="C7" s="7">
        <v>2991</v>
      </c>
      <c r="D7" s="7">
        <v>1670</v>
      </c>
      <c r="E7" s="7">
        <v>471</v>
      </c>
      <c r="F7" s="7">
        <v>1245</v>
      </c>
      <c r="G7" s="7">
        <v>1258</v>
      </c>
      <c r="H7" s="7">
        <v>1343</v>
      </c>
      <c r="I7" s="7">
        <v>116</v>
      </c>
      <c r="J7" s="7">
        <v>10922</v>
      </c>
    </row>
    <row r="8" spans="1:10" ht="12.75">
      <c r="A8" s="35" t="s">
        <v>15</v>
      </c>
      <c r="B8" s="7">
        <v>1239</v>
      </c>
      <c r="C8" s="7">
        <v>1737</v>
      </c>
      <c r="D8" s="7">
        <v>926</v>
      </c>
      <c r="E8" s="7">
        <v>334</v>
      </c>
      <c r="F8" s="7">
        <v>1220</v>
      </c>
      <c r="G8" s="7">
        <v>1108</v>
      </c>
      <c r="H8" s="7">
        <v>1252</v>
      </c>
      <c r="I8" s="7">
        <v>72</v>
      </c>
      <c r="J8" s="7">
        <v>7986</v>
      </c>
    </row>
    <row r="9" spans="1:10" ht="12.75">
      <c r="A9" s="35" t="s">
        <v>16</v>
      </c>
      <c r="B9" s="7">
        <v>655</v>
      </c>
      <c r="C9" s="7">
        <v>1176</v>
      </c>
      <c r="D9" s="7">
        <v>886</v>
      </c>
      <c r="E9" s="7">
        <v>334</v>
      </c>
      <c r="F9" s="7">
        <v>666</v>
      </c>
      <c r="G9" s="7">
        <v>658</v>
      </c>
      <c r="H9" s="7">
        <v>818</v>
      </c>
      <c r="I9" s="7">
        <v>78</v>
      </c>
      <c r="J9" s="7">
        <v>5331</v>
      </c>
    </row>
    <row r="10" spans="1:10" ht="12.75">
      <c r="A10" s="35" t="s">
        <v>28</v>
      </c>
      <c r="B10" s="7">
        <v>480</v>
      </c>
      <c r="C10" s="7">
        <v>539</v>
      </c>
      <c r="D10" s="7">
        <v>292</v>
      </c>
      <c r="E10" s="7">
        <v>124</v>
      </c>
      <c r="F10" s="7">
        <v>422</v>
      </c>
      <c r="G10" s="7">
        <v>379</v>
      </c>
      <c r="H10" s="7">
        <v>324</v>
      </c>
      <c r="I10" s="7">
        <v>22</v>
      </c>
      <c r="J10" s="7">
        <v>2606</v>
      </c>
    </row>
    <row r="11" spans="1:10" ht="12.75">
      <c r="A11" s="35" t="s">
        <v>17</v>
      </c>
      <c r="B11" s="7">
        <v>467</v>
      </c>
      <c r="C11" s="7">
        <v>684</v>
      </c>
      <c r="D11" s="7">
        <v>504</v>
      </c>
      <c r="E11" s="7">
        <v>131</v>
      </c>
      <c r="F11" s="7">
        <v>378</v>
      </c>
      <c r="G11" s="7">
        <v>416</v>
      </c>
      <c r="H11" s="7">
        <v>408</v>
      </c>
      <c r="I11" s="7">
        <v>20</v>
      </c>
      <c r="J11" s="7">
        <v>3029</v>
      </c>
    </row>
    <row r="12" spans="1:10" ht="12.75">
      <c r="A12" s="35" t="s">
        <v>18</v>
      </c>
      <c r="B12" s="7">
        <v>76</v>
      </c>
      <c r="C12" s="7">
        <v>203</v>
      </c>
      <c r="D12" s="7">
        <v>196</v>
      </c>
      <c r="E12" s="7">
        <v>67</v>
      </c>
      <c r="F12" s="7">
        <v>109</v>
      </c>
      <c r="G12" s="7">
        <v>99</v>
      </c>
      <c r="H12" s="7">
        <v>108</v>
      </c>
      <c r="I12" s="7">
        <v>7</v>
      </c>
      <c r="J12" s="7">
        <v>875</v>
      </c>
    </row>
    <row r="13" spans="1:10" ht="12.75">
      <c r="A13" s="35" t="s">
        <v>19</v>
      </c>
      <c r="B13" s="7">
        <v>51</v>
      </c>
      <c r="C13" s="7">
        <v>52</v>
      </c>
      <c r="D13" s="7">
        <v>30</v>
      </c>
      <c r="E13" s="7">
        <v>9</v>
      </c>
      <c r="F13" s="7">
        <v>29</v>
      </c>
      <c r="G13" s="7">
        <v>35</v>
      </c>
      <c r="H13" s="7">
        <v>63</v>
      </c>
      <c r="I13" s="7">
        <v>2</v>
      </c>
      <c r="J13" s="7">
        <v>277</v>
      </c>
    </row>
    <row r="14" spans="1:10" ht="12.75">
      <c r="A14" s="35" t="s">
        <v>20</v>
      </c>
      <c r="B14" s="7">
        <v>6</v>
      </c>
      <c r="C14" s="7">
        <v>10</v>
      </c>
      <c r="D14" s="7">
        <v>12</v>
      </c>
      <c r="E14" s="7">
        <v>0</v>
      </c>
      <c r="F14" s="7">
        <v>9</v>
      </c>
      <c r="G14" s="7">
        <v>3</v>
      </c>
      <c r="H14" s="7">
        <v>6</v>
      </c>
      <c r="I14" s="7">
        <v>1</v>
      </c>
      <c r="J14" s="7">
        <v>48</v>
      </c>
    </row>
    <row r="15" spans="1:10" ht="12.75">
      <c r="A15" s="36" t="s">
        <v>22</v>
      </c>
      <c r="B15" s="13">
        <v>4673</v>
      </c>
      <c r="C15" s="13">
        <v>7392</v>
      </c>
      <c r="D15" s="13">
        <v>4516</v>
      </c>
      <c r="E15" s="13">
        <v>1470</v>
      </c>
      <c r="F15" s="13">
        <v>4078</v>
      </c>
      <c r="G15" s="13">
        <v>3956</v>
      </c>
      <c r="H15" s="13">
        <v>4322</v>
      </c>
      <c r="I15" s="13">
        <v>318</v>
      </c>
      <c r="J15" s="13">
        <v>31074</v>
      </c>
    </row>
    <row r="16" spans="1:10" ht="12.75">
      <c r="A16" s="37" t="s">
        <v>23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35" t="s">
        <v>14</v>
      </c>
      <c r="B17" s="7">
        <v>1252</v>
      </c>
      <c r="C17" s="7">
        <v>1826</v>
      </c>
      <c r="D17" s="7">
        <v>960</v>
      </c>
      <c r="E17" s="7">
        <v>225</v>
      </c>
      <c r="F17" s="7">
        <v>462</v>
      </c>
      <c r="G17" s="7">
        <v>499</v>
      </c>
      <c r="H17" s="7">
        <v>688</v>
      </c>
      <c r="I17" s="7">
        <v>53</v>
      </c>
      <c r="J17" s="7">
        <v>6072</v>
      </c>
    </row>
    <row r="18" spans="1:10" ht="12.75">
      <c r="A18" s="35" t="s">
        <v>15</v>
      </c>
      <c r="B18" s="7">
        <v>855</v>
      </c>
      <c r="C18" s="7">
        <v>1057</v>
      </c>
      <c r="D18" s="7">
        <v>542</v>
      </c>
      <c r="E18" s="7">
        <v>139</v>
      </c>
      <c r="F18" s="7">
        <v>528</v>
      </c>
      <c r="G18" s="7">
        <v>434</v>
      </c>
      <c r="H18" s="7">
        <v>575</v>
      </c>
      <c r="I18" s="7">
        <v>53</v>
      </c>
      <c r="J18" s="7">
        <v>4275</v>
      </c>
    </row>
    <row r="19" spans="1:10" ht="12.75">
      <c r="A19" s="35" t="s">
        <v>16</v>
      </c>
      <c r="B19" s="7">
        <v>482</v>
      </c>
      <c r="C19" s="7">
        <v>799</v>
      </c>
      <c r="D19" s="7">
        <v>549</v>
      </c>
      <c r="E19" s="7">
        <v>203</v>
      </c>
      <c r="F19" s="7">
        <v>291</v>
      </c>
      <c r="G19" s="7">
        <v>291</v>
      </c>
      <c r="H19" s="7">
        <v>455</v>
      </c>
      <c r="I19" s="7">
        <v>44</v>
      </c>
      <c r="J19" s="7">
        <v>3165</v>
      </c>
    </row>
    <row r="20" spans="1:10" ht="12.75">
      <c r="A20" s="35" t="s">
        <v>28</v>
      </c>
      <c r="B20" s="7">
        <v>334</v>
      </c>
      <c r="C20" s="7">
        <v>312</v>
      </c>
      <c r="D20" s="7">
        <v>173</v>
      </c>
      <c r="E20" s="7">
        <v>69</v>
      </c>
      <c r="F20" s="7">
        <v>162</v>
      </c>
      <c r="G20" s="7">
        <v>172</v>
      </c>
      <c r="H20" s="7">
        <v>172</v>
      </c>
      <c r="I20" s="7">
        <v>8</v>
      </c>
      <c r="J20" s="7">
        <v>1420</v>
      </c>
    </row>
    <row r="21" spans="1:10" ht="12.75">
      <c r="A21" s="35" t="s">
        <v>17</v>
      </c>
      <c r="B21" s="7">
        <v>402</v>
      </c>
      <c r="C21" s="7">
        <v>449</v>
      </c>
      <c r="D21" s="7">
        <v>254</v>
      </c>
      <c r="E21" s="7">
        <v>78</v>
      </c>
      <c r="F21" s="7">
        <v>149</v>
      </c>
      <c r="G21" s="7">
        <v>156</v>
      </c>
      <c r="H21" s="7">
        <v>197</v>
      </c>
      <c r="I21" s="7">
        <v>12</v>
      </c>
      <c r="J21" s="7">
        <v>1716</v>
      </c>
    </row>
    <row r="22" spans="1:10" ht="12.75">
      <c r="A22" s="35" t="s">
        <v>18</v>
      </c>
      <c r="B22" s="7">
        <v>73</v>
      </c>
      <c r="C22" s="7">
        <v>126</v>
      </c>
      <c r="D22" s="7">
        <v>99</v>
      </c>
      <c r="E22" s="7">
        <v>31</v>
      </c>
      <c r="F22" s="7">
        <v>34</v>
      </c>
      <c r="G22" s="7">
        <v>41</v>
      </c>
      <c r="H22" s="7">
        <v>38</v>
      </c>
      <c r="I22" s="7">
        <v>1</v>
      </c>
      <c r="J22" s="7">
        <v>453</v>
      </c>
    </row>
    <row r="23" spans="1:10" ht="12.75">
      <c r="A23" s="35" t="s">
        <v>19</v>
      </c>
      <c r="B23" s="7">
        <v>34</v>
      </c>
      <c r="C23" s="7">
        <v>27</v>
      </c>
      <c r="D23" s="7">
        <v>17</v>
      </c>
      <c r="E23" s="7">
        <v>6</v>
      </c>
      <c r="F23" s="7">
        <v>12</v>
      </c>
      <c r="G23" s="7">
        <v>7</v>
      </c>
      <c r="H23" s="7">
        <v>26</v>
      </c>
      <c r="I23" s="7">
        <v>2</v>
      </c>
      <c r="J23" s="7">
        <v>135</v>
      </c>
    </row>
    <row r="24" spans="1:10" ht="12.75">
      <c r="A24" s="35" t="s">
        <v>20</v>
      </c>
      <c r="B24" s="7">
        <v>6</v>
      </c>
      <c r="C24" s="7">
        <v>17</v>
      </c>
      <c r="D24" s="7">
        <v>16</v>
      </c>
      <c r="E24" s="7">
        <v>4</v>
      </c>
      <c r="F24" s="7">
        <v>1</v>
      </c>
      <c r="G24" s="7">
        <v>4</v>
      </c>
      <c r="H24" s="7">
        <v>6</v>
      </c>
      <c r="I24" s="7">
        <v>0</v>
      </c>
      <c r="J24" s="7">
        <v>55</v>
      </c>
    </row>
    <row r="25" spans="1:10" ht="12.75">
      <c r="A25" s="36" t="s">
        <v>24</v>
      </c>
      <c r="B25" s="13">
        <v>3438</v>
      </c>
      <c r="C25" s="13">
        <v>4613</v>
      </c>
      <c r="D25" s="13">
        <v>2610</v>
      </c>
      <c r="E25" s="13">
        <v>755</v>
      </c>
      <c r="F25" s="13">
        <v>1639</v>
      </c>
      <c r="G25" s="13">
        <v>1604</v>
      </c>
      <c r="H25" s="13">
        <v>2157</v>
      </c>
      <c r="I25" s="13">
        <v>173</v>
      </c>
      <c r="J25" s="13">
        <v>17291</v>
      </c>
    </row>
    <row r="26" spans="1:10" ht="12.75">
      <c r="A26" s="37" t="s">
        <v>8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35" t="s">
        <v>14</v>
      </c>
      <c r="B27" s="7">
        <v>2951</v>
      </c>
      <c r="C27" s="7">
        <v>4817</v>
      </c>
      <c r="D27" s="7">
        <v>2630</v>
      </c>
      <c r="E27" s="7">
        <v>696</v>
      </c>
      <c r="F27" s="7">
        <v>1707</v>
      </c>
      <c r="G27" s="7">
        <v>1757</v>
      </c>
      <c r="H27" s="7">
        <v>2031</v>
      </c>
      <c r="I27" s="7">
        <v>169</v>
      </c>
      <c r="J27" s="7">
        <v>16994</v>
      </c>
    </row>
    <row r="28" spans="1:10" ht="12.75">
      <c r="A28" s="35" t="s">
        <v>15</v>
      </c>
      <c r="B28" s="7">
        <v>2094</v>
      </c>
      <c r="C28" s="7">
        <v>2794</v>
      </c>
      <c r="D28" s="7">
        <v>1468</v>
      </c>
      <c r="E28" s="7">
        <v>473</v>
      </c>
      <c r="F28" s="7">
        <v>1748</v>
      </c>
      <c r="G28" s="7">
        <v>1542</v>
      </c>
      <c r="H28" s="7">
        <v>1827</v>
      </c>
      <c r="I28" s="7">
        <v>125</v>
      </c>
      <c r="J28" s="7">
        <v>12261</v>
      </c>
    </row>
    <row r="29" spans="1:10" ht="12.75">
      <c r="A29" s="35" t="s">
        <v>16</v>
      </c>
      <c r="B29" s="7">
        <v>1137</v>
      </c>
      <c r="C29" s="7">
        <v>1975</v>
      </c>
      <c r="D29" s="7">
        <v>1435</v>
      </c>
      <c r="E29" s="7">
        <v>537</v>
      </c>
      <c r="F29" s="7">
        <v>957</v>
      </c>
      <c r="G29" s="7">
        <v>949</v>
      </c>
      <c r="H29" s="7">
        <v>1273</v>
      </c>
      <c r="I29" s="7">
        <v>122</v>
      </c>
      <c r="J29" s="7">
        <v>8496</v>
      </c>
    </row>
    <row r="30" spans="1:10" ht="12.75">
      <c r="A30" s="35" t="s">
        <v>28</v>
      </c>
      <c r="B30" s="7">
        <v>814</v>
      </c>
      <c r="C30" s="7">
        <v>851</v>
      </c>
      <c r="D30" s="7">
        <v>465</v>
      </c>
      <c r="E30" s="7">
        <v>193</v>
      </c>
      <c r="F30" s="7">
        <v>584</v>
      </c>
      <c r="G30" s="7">
        <v>551</v>
      </c>
      <c r="H30" s="7">
        <v>496</v>
      </c>
      <c r="I30" s="7">
        <v>30</v>
      </c>
      <c r="J30" s="7">
        <v>4026</v>
      </c>
    </row>
    <row r="31" spans="1:10" ht="12.75">
      <c r="A31" s="35" t="s">
        <v>17</v>
      </c>
      <c r="B31" s="7">
        <v>869</v>
      </c>
      <c r="C31" s="7">
        <v>1133</v>
      </c>
      <c r="D31" s="7">
        <v>758</v>
      </c>
      <c r="E31" s="7">
        <v>209</v>
      </c>
      <c r="F31" s="7">
        <v>527</v>
      </c>
      <c r="G31" s="7">
        <v>572</v>
      </c>
      <c r="H31" s="7">
        <v>605</v>
      </c>
      <c r="I31" s="7">
        <v>32</v>
      </c>
      <c r="J31" s="7">
        <v>4745</v>
      </c>
    </row>
    <row r="32" spans="1:10" ht="12.75">
      <c r="A32" s="35" t="s">
        <v>18</v>
      </c>
      <c r="B32" s="7">
        <v>149</v>
      </c>
      <c r="C32" s="7">
        <v>329</v>
      </c>
      <c r="D32" s="7">
        <v>295</v>
      </c>
      <c r="E32" s="7">
        <v>98</v>
      </c>
      <c r="F32" s="7">
        <v>143</v>
      </c>
      <c r="G32" s="7">
        <v>140</v>
      </c>
      <c r="H32" s="7">
        <v>146</v>
      </c>
      <c r="I32" s="7">
        <v>8</v>
      </c>
      <c r="J32" s="7">
        <v>1328</v>
      </c>
    </row>
    <row r="33" spans="1:10" ht="12.75">
      <c r="A33" s="35" t="s">
        <v>19</v>
      </c>
      <c r="B33" s="7">
        <v>85</v>
      </c>
      <c r="C33" s="7">
        <v>79</v>
      </c>
      <c r="D33" s="7">
        <v>47</v>
      </c>
      <c r="E33" s="7">
        <v>15</v>
      </c>
      <c r="F33" s="7">
        <v>41</v>
      </c>
      <c r="G33" s="7">
        <v>42</v>
      </c>
      <c r="H33" s="7">
        <v>89</v>
      </c>
      <c r="I33" s="7">
        <v>4</v>
      </c>
      <c r="J33" s="7">
        <v>412</v>
      </c>
    </row>
    <row r="34" spans="1:10" ht="12.75">
      <c r="A34" s="35" t="s">
        <v>20</v>
      </c>
      <c r="B34" s="7">
        <v>12</v>
      </c>
      <c r="C34" s="7">
        <v>27</v>
      </c>
      <c r="D34" s="7">
        <v>28</v>
      </c>
      <c r="E34" s="7">
        <v>4</v>
      </c>
      <c r="F34" s="7">
        <v>10</v>
      </c>
      <c r="G34" s="7">
        <v>7</v>
      </c>
      <c r="H34" s="7">
        <v>12</v>
      </c>
      <c r="I34" s="7">
        <v>1</v>
      </c>
      <c r="J34" s="7">
        <v>103</v>
      </c>
    </row>
    <row r="35" spans="1:10" ht="12.75">
      <c r="A35" s="38" t="s">
        <v>9</v>
      </c>
      <c r="B35" s="11">
        <v>8111</v>
      </c>
      <c r="C35" s="11">
        <v>12005</v>
      </c>
      <c r="D35" s="11">
        <v>7126</v>
      </c>
      <c r="E35" s="11">
        <v>2225</v>
      </c>
      <c r="F35" s="11">
        <v>5717</v>
      </c>
      <c r="G35" s="11">
        <v>5560</v>
      </c>
      <c r="H35" s="11">
        <v>6479</v>
      </c>
      <c r="I35" s="11">
        <v>491</v>
      </c>
      <c r="J35" s="11">
        <v>48365</v>
      </c>
    </row>
    <row r="36" spans="2:10" ht="14.25">
      <c r="B36" s="30"/>
      <c r="C36" s="30"/>
      <c r="D36" s="30"/>
      <c r="E36" s="30"/>
      <c r="F36" s="30"/>
      <c r="G36" s="30"/>
      <c r="H36" s="30"/>
      <c r="I36" s="30"/>
      <c r="J36" s="10" t="s">
        <v>26</v>
      </c>
    </row>
    <row r="37" spans="2:10" ht="14.25">
      <c r="B37" s="30"/>
      <c r="C37" s="30"/>
      <c r="D37" s="30"/>
      <c r="E37" s="30"/>
      <c r="F37" s="30"/>
      <c r="G37" s="30"/>
      <c r="H37" s="30"/>
      <c r="I37" s="30"/>
      <c r="J37" s="10"/>
    </row>
    <row r="38" spans="2:10" ht="14.25">
      <c r="B38" s="30"/>
      <c r="C38" s="30"/>
      <c r="D38" s="30"/>
      <c r="E38" s="30"/>
      <c r="F38" s="30"/>
      <c r="G38" s="30"/>
      <c r="H38" s="30"/>
      <c r="I38" s="30"/>
      <c r="J38" s="10"/>
    </row>
    <row r="39" spans="2:10" ht="12.75">
      <c r="B39" s="30"/>
      <c r="C39" s="30"/>
      <c r="D39" s="30"/>
      <c r="E39" s="30"/>
      <c r="F39" s="30"/>
      <c r="G39" s="30"/>
      <c r="H39" s="30"/>
      <c r="I39" s="30"/>
      <c r="J39" s="30"/>
    </row>
    <row r="40" ht="15">
      <c r="A40" s="29" t="s">
        <v>49</v>
      </c>
    </row>
    <row r="41" spans="1:10" ht="16.5">
      <c r="A41" s="20" t="s">
        <v>50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2.75">
      <c r="A42" s="1"/>
      <c r="B42" s="32" t="s">
        <v>12</v>
      </c>
      <c r="C42" s="32"/>
      <c r="D42" s="32"/>
      <c r="E42" s="32"/>
      <c r="F42" s="32" t="s">
        <v>13</v>
      </c>
      <c r="G42" s="32"/>
      <c r="H42" s="32"/>
      <c r="I42" s="32"/>
      <c r="J42" s="2"/>
    </row>
    <row r="43" spans="1:10" ht="12.75">
      <c r="A43" s="1" t="s">
        <v>11</v>
      </c>
      <c r="B43" s="9" t="s">
        <v>0</v>
      </c>
      <c r="C43" s="9" t="s">
        <v>1</v>
      </c>
      <c r="D43" s="9" t="s">
        <v>2</v>
      </c>
      <c r="E43" s="9" t="s">
        <v>3</v>
      </c>
      <c r="F43" s="9" t="s">
        <v>4</v>
      </c>
      <c r="G43" s="9" t="s">
        <v>5</v>
      </c>
      <c r="H43" s="9" t="s">
        <v>6</v>
      </c>
      <c r="I43" s="9" t="s">
        <v>7</v>
      </c>
      <c r="J43" s="9" t="s">
        <v>10</v>
      </c>
    </row>
    <row r="44" spans="1:10" ht="12.75">
      <c r="A44" s="3" t="s">
        <v>51</v>
      </c>
      <c r="B44" s="52" t="s">
        <v>27</v>
      </c>
      <c r="C44" s="52"/>
      <c r="D44" s="52"/>
      <c r="E44" s="52"/>
      <c r="F44" s="52"/>
      <c r="G44" s="52"/>
      <c r="H44" s="52"/>
      <c r="I44" s="52"/>
      <c r="J44" s="52"/>
    </row>
    <row r="45" ht="12.75">
      <c r="A45" s="34" t="s">
        <v>21</v>
      </c>
    </row>
    <row r="46" spans="1:10" ht="12.75">
      <c r="A46" s="35" t="s">
        <v>14</v>
      </c>
      <c r="B46" s="39">
        <f aca="true" t="shared" si="0" ref="B46:J54">B7/$J7*100</f>
        <v>15.555759018494781</v>
      </c>
      <c r="C46" s="39">
        <f t="shared" si="0"/>
        <v>27.385094305072332</v>
      </c>
      <c r="D46" s="39">
        <f t="shared" si="0"/>
        <v>15.290239882805349</v>
      </c>
      <c r="E46" s="39">
        <f t="shared" si="0"/>
        <v>4.312396996887017</v>
      </c>
      <c r="F46" s="39">
        <f t="shared" si="0"/>
        <v>11.399011170115363</v>
      </c>
      <c r="G46" s="39">
        <f t="shared" si="0"/>
        <v>11.51803698956235</v>
      </c>
      <c r="H46" s="39">
        <f t="shared" si="0"/>
        <v>12.296282732100348</v>
      </c>
      <c r="I46" s="39">
        <f t="shared" si="0"/>
        <v>1.0620765427577368</v>
      </c>
      <c r="J46" s="39">
        <f t="shared" si="0"/>
        <v>100</v>
      </c>
    </row>
    <row r="47" spans="1:10" ht="12.75">
      <c r="A47" s="35" t="s">
        <v>15</v>
      </c>
      <c r="B47" s="39">
        <f t="shared" si="0"/>
        <v>15.51465063861758</v>
      </c>
      <c r="C47" s="39">
        <f t="shared" si="0"/>
        <v>21.750563486100678</v>
      </c>
      <c r="D47" s="39">
        <f t="shared" si="0"/>
        <v>11.595291760581016</v>
      </c>
      <c r="E47" s="39">
        <f t="shared" si="0"/>
        <v>4.182319058352117</v>
      </c>
      <c r="F47" s="39">
        <f t="shared" si="0"/>
        <v>15.276734284998748</v>
      </c>
      <c r="G47" s="39">
        <f t="shared" si="0"/>
        <v>13.874279989982469</v>
      </c>
      <c r="H47" s="39">
        <f t="shared" si="0"/>
        <v>15.677435512146257</v>
      </c>
      <c r="I47" s="39">
        <f t="shared" si="0"/>
        <v>0.9015777610818932</v>
      </c>
      <c r="J47" s="39">
        <f t="shared" si="0"/>
        <v>100</v>
      </c>
    </row>
    <row r="48" spans="1:10" ht="12.75">
      <c r="A48" s="35" t="s">
        <v>16</v>
      </c>
      <c r="B48" s="39">
        <f t="shared" si="0"/>
        <v>12.286625398611893</v>
      </c>
      <c r="C48" s="39">
        <f t="shared" si="0"/>
        <v>22.059651097355093</v>
      </c>
      <c r="D48" s="39">
        <f t="shared" si="0"/>
        <v>16.61977114987807</v>
      </c>
      <c r="E48" s="39">
        <f t="shared" si="0"/>
        <v>6.265241042956293</v>
      </c>
      <c r="F48" s="39">
        <f t="shared" si="0"/>
        <v>12.492965672481711</v>
      </c>
      <c r="G48" s="39">
        <f t="shared" si="0"/>
        <v>12.342900018758208</v>
      </c>
      <c r="H48" s="39">
        <f t="shared" si="0"/>
        <v>15.344213093228287</v>
      </c>
      <c r="I48" s="39">
        <f t="shared" si="0"/>
        <v>1.4631401238041641</v>
      </c>
      <c r="J48" s="39">
        <f t="shared" si="0"/>
        <v>100</v>
      </c>
    </row>
    <row r="49" spans="1:10" ht="12.75">
      <c r="A49" s="35" t="s">
        <v>28</v>
      </c>
      <c r="B49" s="39">
        <f t="shared" si="0"/>
        <v>18.41903300076746</v>
      </c>
      <c r="C49" s="39">
        <f t="shared" si="0"/>
        <v>20.683039140445125</v>
      </c>
      <c r="D49" s="39">
        <f t="shared" si="0"/>
        <v>11.204911742133538</v>
      </c>
      <c r="E49" s="39">
        <f t="shared" si="0"/>
        <v>4.758250191864928</v>
      </c>
      <c r="F49" s="39">
        <f t="shared" si="0"/>
        <v>16.193399846508058</v>
      </c>
      <c r="G49" s="39">
        <f t="shared" si="0"/>
        <v>14.543361473522639</v>
      </c>
      <c r="H49" s="39">
        <f t="shared" si="0"/>
        <v>12.432847275518036</v>
      </c>
      <c r="I49" s="39">
        <f t="shared" si="0"/>
        <v>0.844205679201842</v>
      </c>
      <c r="J49" s="39">
        <f t="shared" si="0"/>
        <v>100</v>
      </c>
    </row>
    <row r="50" spans="1:10" ht="12.75">
      <c r="A50" s="35" t="s">
        <v>17</v>
      </c>
      <c r="B50" s="39">
        <f t="shared" si="0"/>
        <v>15.41762958071971</v>
      </c>
      <c r="C50" s="39">
        <f t="shared" si="0"/>
        <v>22.581710135358204</v>
      </c>
      <c r="D50" s="39">
        <f t="shared" si="0"/>
        <v>16.639154836579728</v>
      </c>
      <c r="E50" s="39">
        <f t="shared" si="0"/>
        <v>4.324859689666557</v>
      </c>
      <c r="F50" s="39">
        <f t="shared" si="0"/>
        <v>12.479366127434798</v>
      </c>
      <c r="G50" s="39">
        <f t="shared" si="0"/>
        <v>13.733905579399142</v>
      </c>
      <c r="H50" s="39">
        <f t="shared" si="0"/>
        <v>13.469792010564543</v>
      </c>
      <c r="I50" s="39">
        <f t="shared" si="0"/>
        <v>0.6602839220864972</v>
      </c>
      <c r="J50" s="39">
        <f t="shared" si="0"/>
        <v>100</v>
      </c>
    </row>
    <row r="51" spans="1:10" ht="12.75">
      <c r="A51" s="35" t="s">
        <v>18</v>
      </c>
      <c r="B51" s="39">
        <f t="shared" si="0"/>
        <v>8.685714285714285</v>
      </c>
      <c r="C51" s="39">
        <f t="shared" si="0"/>
        <v>23.200000000000003</v>
      </c>
      <c r="D51" s="39">
        <f t="shared" si="0"/>
        <v>22.400000000000002</v>
      </c>
      <c r="E51" s="39">
        <f t="shared" si="0"/>
        <v>7.657142857142857</v>
      </c>
      <c r="F51" s="39">
        <f t="shared" si="0"/>
        <v>12.457142857142857</v>
      </c>
      <c r="G51" s="39">
        <f t="shared" si="0"/>
        <v>11.314285714285715</v>
      </c>
      <c r="H51" s="39">
        <f t="shared" si="0"/>
        <v>12.342857142857143</v>
      </c>
      <c r="I51" s="39">
        <f t="shared" si="0"/>
        <v>0.8</v>
      </c>
      <c r="J51" s="39">
        <f t="shared" si="0"/>
        <v>100</v>
      </c>
    </row>
    <row r="52" spans="1:10" ht="12.75">
      <c r="A52" s="35" t="s">
        <v>19</v>
      </c>
      <c r="B52" s="39">
        <f t="shared" si="0"/>
        <v>18.4115523465704</v>
      </c>
      <c r="C52" s="39">
        <f t="shared" si="0"/>
        <v>18.772563176895307</v>
      </c>
      <c r="D52" s="39">
        <f t="shared" si="0"/>
        <v>10.830324909747292</v>
      </c>
      <c r="E52" s="39">
        <f t="shared" si="0"/>
        <v>3.2490974729241873</v>
      </c>
      <c r="F52" s="39">
        <f t="shared" si="0"/>
        <v>10.469314079422382</v>
      </c>
      <c r="G52" s="39">
        <f t="shared" si="0"/>
        <v>12.63537906137184</v>
      </c>
      <c r="H52" s="39">
        <f t="shared" si="0"/>
        <v>22.743682310469314</v>
      </c>
      <c r="I52" s="39">
        <f t="shared" si="0"/>
        <v>0.7220216606498195</v>
      </c>
      <c r="J52" s="39">
        <f t="shared" si="0"/>
        <v>100</v>
      </c>
    </row>
    <row r="53" spans="1:10" ht="12.75">
      <c r="A53" s="35" t="s">
        <v>20</v>
      </c>
      <c r="B53" s="39">
        <f t="shared" si="0"/>
        <v>12.5</v>
      </c>
      <c r="C53" s="39">
        <f t="shared" si="0"/>
        <v>20.833333333333336</v>
      </c>
      <c r="D53" s="39">
        <f t="shared" si="0"/>
        <v>25</v>
      </c>
      <c r="E53" s="39">
        <f t="shared" si="0"/>
        <v>0</v>
      </c>
      <c r="F53" s="39">
        <f t="shared" si="0"/>
        <v>18.75</v>
      </c>
      <c r="G53" s="39">
        <f t="shared" si="0"/>
        <v>6.25</v>
      </c>
      <c r="H53" s="39">
        <f t="shared" si="0"/>
        <v>12.5</v>
      </c>
      <c r="I53" s="39">
        <f t="shared" si="0"/>
        <v>2.083333333333333</v>
      </c>
      <c r="J53" s="39">
        <f t="shared" si="0"/>
        <v>100</v>
      </c>
    </row>
    <row r="54" spans="1:10" ht="12.75">
      <c r="A54" s="36" t="s">
        <v>22</v>
      </c>
      <c r="B54" s="40">
        <f t="shared" si="0"/>
        <v>15.038295681276953</v>
      </c>
      <c r="C54" s="40">
        <f t="shared" si="0"/>
        <v>23.788376134388876</v>
      </c>
      <c r="D54" s="40">
        <f t="shared" si="0"/>
        <v>14.533050138379352</v>
      </c>
      <c r="E54" s="40">
        <f t="shared" si="0"/>
        <v>4.730642981270516</v>
      </c>
      <c r="F54" s="40">
        <f t="shared" si="0"/>
        <v>13.123511617429362</v>
      </c>
      <c r="G54" s="40">
        <f t="shared" si="0"/>
        <v>12.730900431228681</v>
      </c>
      <c r="H54" s="40">
        <f t="shared" si="0"/>
        <v>13.908733989830727</v>
      </c>
      <c r="I54" s="40">
        <f t="shared" si="0"/>
        <v>1.0233635837034176</v>
      </c>
      <c r="J54" s="40">
        <f t="shared" si="0"/>
        <v>100</v>
      </c>
    </row>
    <row r="55" spans="1:10" ht="12.75">
      <c r="A55" s="37" t="s">
        <v>23</v>
      </c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5" t="s">
        <v>14</v>
      </c>
      <c r="B56" s="39">
        <f aca="true" t="shared" si="1" ref="B56:J64">B17/$J17*100</f>
        <v>20.61923583662714</v>
      </c>
      <c r="C56" s="39">
        <f t="shared" si="1"/>
        <v>30.07246376811594</v>
      </c>
      <c r="D56" s="39">
        <f t="shared" si="1"/>
        <v>15.810276679841898</v>
      </c>
      <c r="E56" s="39">
        <f t="shared" si="1"/>
        <v>3.705533596837945</v>
      </c>
      <c r="F56" s="39">
        <f t="shared" si="1"/>
        <v>7.608695652173914</v>
      </c>
      <c r="G56" s="39">
        <f t="shared" si="1"/>
        <v>8.218050065876154</v>
      </c>
      <c r="H56" s="39">
        <f t="shared" si="1"/>
        <v>11.330698287220025</v>
      </c>
      <c r="I56" s="39">
        <f t="shared" si="1"/>
        <v>0.872859025032938</v>
      </c>
      <c r="J56" s="39">
        <f t="shared" si="1"/>
        <v>100</v>
      </c>
    </row>
    <row r="57" spans="1:10" ht="12.75">
      <c r="A57" s="35" t="s">
        <v>15</v>
      </c>
      <c r="B57" s="39">
        <f t="shared" si="1"/>
        <v>20</v>
      </c>
      <c r="C57" s="39">
        <f t="shared" si="1"/>
        <v>24.72514619883041</v>
      </c>
      <c r="D57" s="39">
        <f t="shared" si="1"/>
        <v>12.678362573099417</v>
      </c>
      <c r="E57" s="39">
        <f t="shared" si="1"/>
        <v>3.251461988304093</v>
      </c>
      <c r="F57" s="39">
        <f t="shared" si="1"/>
        <v>12.350877192982457</v>
      </c>
      <c r="G57" s="39">
        <f t="shared" si="1"/>
        <v>10.152046783625732</v>
      </c>
      <c r="H57" s="39">
        <f t="shared" si="1"/>
        <v>13.450292397660817</v>
      </c>
      <c r="I57" s="39">
        <f t="shared" si="1"/>
        <v>1.2397660818713452</v>
      </c>
      <c r="J57" s="39">
        <f t="shared" si="1"/>
        <v>100</v>
      </c>
    </row>
    <row r="58" spans="1:10" ht="12.75">
      <c r="A58" s="35" t="s">
        <v>16</v>
      </c>
      <c r="B58" s="39">
        <f t="shared" si="1"/>
        <v>15.229067930489732</v>
      </c>
      <c r="C58" s="39">
        <f t="shared" si="1"/>
        <v>25.24486571879937</v>
      </c>
      <c r="D58" s="39">
        <f t="shared" si="1"/>
        <v>17.345971563981042</v>
      </c>
      <c r="E58" s="39">
        <f t="shared" si="1"/>
        <v>6.413902053712481</v>
      </c>
      <c r="F58" s="39">
        <f t="shared" si="1"/>
        <v>9.194312796208532</v>
      </c>
      <c r="G58" s="39">
        <f t="shared" si="1"/>
        <v>9.194312796208532</v>
      </c>
      <c r="H58" s="39">
        <f t="shared" si="1"/>
        <v>14.375987361769353</v>
      </c>
      <c r="I58" s="39">
        <f t="shared" si="1"/>
        <v>1.3902053712480253</v>
      </c>
      <c r="J58" s="39">
        <f t="shared" si="1"/>
        <v>100</v>
      </c>
    </row>
    <row r="59" spans="1:10" ht="12.75">
      <c r="A59" s="35" t="s">
        <v>28</v>
      </c>
      <c r="B59" s="39">
        <f t="shared" si="1"/>
        <v>23.52112676056338</v>
      </c>
      <c r="C59" s="39">
        <f t="shared" si="1"/>
        <v>21.971830985915496</v>
      </c>
      <c r="D59" s="39">
        <f t="shared" si="1"/>
        <v>12.183098591549296</v>
      </c>
      <c r="E59" s="39">
        <f t="shared" si="1"/>
        <v>4.859154929577465</v>
      </c>
      <c r="F59" s="39">
        <f t="shared" si="1"/>
        <v>11.408450704225352</v>
      </c>
      <c r="G59" s="39">
        <f t="shared" si="1"/>
        <v>12.112676056338028</v>
      </c>
      <c r="H59" s="39">
        <f t="shared" si="1"/>
        <v>12.112676056338028</v>
      </c>
      <c r="I59" s="39">
        <f t="shared" si="1"/>
        <v>0.5633802816901409</v>
      </c>
      <c r="J59" s="39">
        <f t="shared" si="1"/>
        <v>100</v>
      </c>
    </row>
    <row r="60" spans="1:10" ht="12.75">
      <c r="A60" s="35" t="s">
        <v>17</v>
      </c>
      <c r="B60" s="39">
        <f t="shared" si="1"/>
        <v>23.426573426573427</v>
      </c>
      <c r="C60" s="39">
        <f t="shared" si="1"/>
        <v>26.165501165501166</v>
      </c>
      <c r="D60" s="39">
        <f t="shared" si="1"/>
        <v>14.801864801864802</v>
      </c>
      <c r="E60" s="39">
        <f t="shared" si="1"/>
        <v>4.545454545454546</v>
      </c>
      <c r="F60" s="39">
        <f t="shared" si="1"/>
        <v>8.682983682983684</v>
      </c>
      <c r="G60" s="39">
        <f t="shared" si="1"/>
        <v>9.090909090909092</v>
      </c>
      <c r="H60" s="39">
        <f t="shared" si="1"/>
        <v>11.48018648018648</v>
      </c>
      <c r="I60" s="39">
        <f t="shared" si="1"/>
        <v>0.6993006993006993</v>
      </c>
      <c r="J60" s="39">
        <f t="shared" si="1"/>
        <v>100</v>
      </c>
    </row>
    <row r="61" spans="1:10" ht="12.75">
      <c r="A61" s="35" t="s">
        <v>18</v>
      </c>
      <c r="B61" s="39">
        <f t="shared" si="1"/>
        <v>16.114790286975715</v>
      </c>
      <c r="C61" s="39">
        <f t="shared" si="1"/>
        <v>27.81456953642384</v>
      </c>
      <c r="D61" s="39">
        <f t="shared" si="1"/>
        <v>21.85430463576159</v>
      </c>
      <c r="E61" s="39">
        <f t="shared" si="1"/>
        <v>6.843267108167771</v>
      </c>
      <c r="F61" s="39">
        <f t="shared" si="1"/>
        <v>7.505518763796909</v>
      </c>
      <c r="G61" s="39">
        <f t="shared" si="1"/>
        <v>9.050772626931568</v>
      </c>
      <c r="H61" s="39">
        <f t="shared" si="1"/>
        <v>8.388520971302428</v>
      </c>
      <c r="I61" s="39">
        <f t="shared" si="1"/>
        <v>0.22075055187637968</v>
      </c>
      <c r="J61" s="39">
        <f t="shared" si="1"/>
        <v>100</v>
      </c>
    </row>
    <row r="62" spans="1:10" ht="12.75">
      <c r="A62" s="35" t="s">
        <v>19</v>
      </c>
      <c r="B62" s="39">
        <f t="shared" si="1"/>
        <v>25.185185185185183</v>
      </c>
      <c r="C62" s="39">
        <f t="shared" si="1"/>
        <v>20</v>
      </c>
      <c r="D62" s="39">
        <f t="shared" si="1"/>
        <v>12.592592592592592</v>
      </c>
      <c r="E62" s="39">
        <f t="shared" si="1"/>
        <v>4.444444444444445</v>
      </c>
      <c r="F62" s="39">
        <f t="shared" si="1"/>
        <v>8.88888888888889</v>
      </c>
      <c r="G62" s="39">
        <f t="shared" si="1"/>
        <v>5.185185185185185</v>
      </c>
      <c r="H62" s="39">
        <f t="shared" si="1"/>
        <v>19.25925925925926</v>
      </c>
      <c r="I62" s="39">
        <f t="shared" si="1"/>
        <v>1.4814814814814816</v>
      </c>
      <c r="J62" s="39">
        <f t="shared" si="1"/>
        <v>100</v>
      </c>
    </row>
    <row r="63" spans="1:10" ht="12.75">
      <c r="A63" s="35" t="s">
        <v>20</v>
      </c>
      <c r="B63" s="39">
        <f t="shared" si="1"/>
        <v>10.909090909090908</v>
      </c>
      <c r="C63" s="39">
        <f t="shared" si="1"/>
        <v>30.909090909090907</v>
      </c>
      <c r="D63" s="39">
        <f t="shared" si="1"/>
        <v>29.09090909090909</v>
      </c>
      <c r="E63" s="39">
        <f t="shared" si="1"/>
        <v>7.2727272727272725</v>
      </c>
      <c r="F63" s="39">
        <f t="shared" si="1"/>
        <v>1.8181818181818181</v>
      </c>
      <c r="G63" s="39">
        <f t="shared" si="1"/>
        <v>7.2727272727272725</v>
      </c>
      <c r="H63" s="39">
        <f t="shared" si="1"/>
        <v>10.909090909090908</v>
      </c>
      <c r="I63" s="39">
        <f t="shared" si="1"/>
        <v>0</v>
      </c>
      <c r="J63" s="39">
        <f t="shared" si="1"/>
        <v>100</v>
      </c>
    </row>
    <row r="64" spans="1:10" ht="12.75">
      <c r="A64" s="36" t="s">
        <v>24</v>
      </c>
      <c r="B64" s="40">
        <f t="shared" si="1"/>
        <v>19.883176218842173</v>
      </c>
      <c r="C64" s="40">
        <f t="shared" si="1"/>
        <v>26.678618934705916</v>
      </c>
      <c r="D64" s="40">
        <f t="shared" si="1"/>
        <v>15.094557862471806</v>
      </c>
      <c r="E64" s="40">
        <f t="shared" si="1"/>
        <v>4.366433404661384</v>
      </c>
      <c r="F64" s="40">
        <f t="shared" si="1"/>
        <v>9.478919669192065</v>
      </c>
      <c r="G64" s="40">
        <f t="shared" si="1"/>
        <v>9.27650222659187</v>
      </c>
      <c r="H64" s="40">
        <f t="shared" si="1"/>
        <v>12.474697819674976</v>
      </c>
      <c r="I64" s="40">
        <f t="shared" si="1"/>
        <v>1.0005205019952577</v>
      </c>
      <c r="J64" s="40">
        <f t="shared" si="1"/>
        <v>100</v>
      </c>
    </row>
    <row r="65" spans="1:10" ht="12.75">
      <c r="A65" s="37" t="s">
        <v>8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35" t="s">
        <v>14</v>
      </c>
      <c r="B66" s="39">
        <f aca="true" t="shared" si="2" ref="B66:J74">B27/$J27*100</f>
        <v>17.36495233611863</v>
      </c>
      <c r="C66" s="39">
        <f t="shared" si="2"/>
        <v>28.345298340590798</v>
      </c>
      <c r="D66" s="39">
        <f t="shared" si="2"/>
        <v>15.476050370719078</v>
      </c>
      <c r="E66" s="39">
        <f t="shared" si="2"/>
        <v>4.09556313993174</v>
      </c>
      <c r="F66" s="39">
        <f t="shared" si="2"/>
        <v>10.044721666470519</v>
      </c>
      <c r="G66" s="39">
        <f t="shared" si="2"/>
        <v>10.338943156408144</v>
      </c>
      <c r="H66" s="39">
        <f t="shared" si="2"/>
        <v>11.951276921266329</v>
      </c>
      <c r="I66" s="39">
        <f t="shared" si="2"/>
        <v>0.9944686359891727</v>
      </c>
      <c r="J66" s="39">
        <f t="shared" si="2"/>
        <v>100</v>
      </c>
    </row>
    <row r="67" spans="1:10" ht="12.75">
      <c r="A67" s="35" t="s">
        <v>15</v>
      </c>
      <c r="B67" s="39">
        <f t="shared" si="2"/>
        <v>17.0785417176413</v>
      </c>
      <c r="C67" s="39">
        <f t="shared" si="2"/>
        <v>22.787700840061987</v>
      </c>
      <c r="D67" s="39">
        <f t="shared" si="2"/>
        <v>11.972922273876518</v>
      </c>
      <c r="E67" s="39">
        <f t="shared" si="2"/>
        <v>3.85776037843569</v>
      </c>
      <c r="F67" s="39">
        <f t="shared" si="2"/>
        <v>14.256585922844792</v>
      </c>
      <c r="G67" s="39">
        <f t="shared" si="2"/>
        <v>12.57646195253242</v>
      </c>
      <c r="H67" s="39">
        <f t="shared" si="2"/>
        <v>14.900905309517984</v>
      </c>
      <c r="I67" s="39">
        <f t="shared" si="2"/>
        <v>1.019492700432265</v>
      </c>
      <c r="J67" s="39">
        <f t="shared" si="2"/>
        <v>100</v>
      </c>
    </row>
    <row r="68" spans="1:10" ht="12.75">
      <c r="A68" s="35" t="s">
        <v>16</v>
      </c>
      <c r="B68" s="39">
        <f t="shared" si="2"/>
        <v>13.38276836158192</v>
      </c>
      <c r="C68" s="39">
        <f t="shared" si="2"/>
        <v>23.24623352165725</v>
      </c>
      <c r="D68" s="39">
        <f t="shared" si="2"/>
        <v>16.89030131826742</v>
      </c>
      <c r="E68" s="39">
        <f t="shared" si="2"/>
        <v>6.320621468926553</v>
      </c>
      <c r="F68" s="39">
        <f t="shared" si="2"/>
        <v>11.26412429378531</v>
      </c>
      <c r="G68" s="39">
        <f t="shared" si="2"/>
        <v>11.169962335216573</v>
      </c>
      <c r="H68" s="39">
        <f t="shared" si="2"/>
        <v>14.98352165725047</v>
      </c>
      <c r="I68" s="39">
        <f t="shared" si="2"/>
        <v>1.435969868173258</v>
      </c>
      <c r="J68" s="39">
        <f t="shared" si="2"/>
        <v>100</v>
      </c>
    </row>
    <row r="69" spans="1:10" ht="12.75">
      <c r="A69" s="35" t="s">
        <v>28</v>
      </c>
      <c r="B69" s="39">
        <f t="shared" si="2"/>
        <v>20.21857923497268</v>
      </c>
      <c r="C69" s="39">
        <f t="shared" si="2"/>
        <v>21.13760556383507</v>
      </c>
      <c r="D69" s="39">
        <f t="shared" si="2"/>
        <v>11.549925484351714</v>
      </c>
      <c r="E69" s="39">
        <f t="shared" si="2"/>
        <v>4.79384003974168</v>
      </c>
      <c r="F69" s="39">
        <f t="shared" si="2"/>
        <v>14.505712866368603</v>
      </c>
      <c r="G69" s="39">
        <f t="shared" si="2"/>
        <v>13.686040735221065</v>
      </c>
      <c r="H69" s="39">
        <f t="shared" si="2"/>
        <v>12.31992051664183</v>
      </c>
      <c r="I69" s="39">
        <f t="shared" si="2"/>
        <v>0.7451564828614009</v>
      </c>
      <c r="J69" s="39">
        <f t="shared" si="2"/>
        <v>100</v>
      </c>
    </row>
    <row r="70" spans="1:10" ht="12.75">
      <c r="A70" s="35" t="s">
        <v>17</v>
      </c>
      <c r="B70" s="39">
        <f t="shared" si="2"/>
        <v>18.314014752370916</v>
      </c>
      <c r="C70" s="39">
        <f t="shared" si="2"/>
        <v>23.87776606954689</v>
      </c>
      <c r="D70" s="39">
        <f t="shared" si="2"/>
        <v>15.974710221285562</v>
      </c>
      <c r="E70" s="39">
        <f t="shared" si="2"/>
        <v>4.40463645943098</v>
      </c>
      <c r="F70" s="39">
        <f t="shared" si="2"/>
        <v>11.106427818756586</v>
      </c>
      <c r="G70" s="39">
        <f t="shared" si="2"/>
        <v>12.054794520547945</v>
      </c>
      <c r="H70" s="39">
        <f t="shared" si="2"/>
        <v>12.750263435194942</v>
      </c>
      <c r="I70" s="39">
        <f t="shared" si="2"/>
        <v>0.6743940990516334</v>
      </c>
      <c r="J70" s="39">
        <f t="shared" si="2"/>
        <v>100</v>
      </c>
    </row>
    <row r="71" spans="1:10" ht="12.75">
      <c r="A71" s="35" t="s">
        <v>18</v>
      </c>
      <c r="B71" s="39">
        <f t="shared" si="2"/>
        <v>11.219879518072288</v>
      </c>
      <c r="C71" s="39">
        <f t="shared" si="2"/>
        <v>24.77409638554217</v>
      </c>
      <c r="D71" s="39">
        <f t="shared" si="2"/>
        <v>22.213855421686745</v>
      </c>
      <c r="E71" s="39">
        <f t="shared" si="2"/>
        <v>7.379518072289157</v>
      </c>
      <c r="F71" s="39">
        <f t="shared" si="2"/>
        <v>10.768072289156628</v>
      </c>
      <c r="G71" s="39">
        <f t="shared" si="2"/>
        <v>10.542168674698797</v>
      </c>
      <c r="H71" s="39">
        <f t="shared" si="2"/>
        <v>10.993975903614457</v>
      </c>
      <c r="I71" s="39">
        <f t="shared" si="2"/>
        <v>0.6024096385542169</v>
      </c>
      <c r="J71" s="39">
        <f t="shared" si="2"/>
        <v>100</v>
      </c>
    </row>
    <row r="72" spans="1:10" ht="12.75">
      <c r="A72" s="35" t="s">
        <v>19</v>
      </c>
      <c r="B72" s="39">
        <f t="shared" si="2"/>
        <v>20.631067961165048</v>
      </c>
      <c r="C72" s="39">
        <f t="shared" si="2"/>
        <v>19.174757281553397</v>
      </c>
      <c r="D72" s="39">
        <f t="shared" si="2"/>
        <v>11.407766990291263</v>
      </c>
      <c r="E72" s="39">
        <f t="shared" si="2"/>
        <v>3.640776699029126</v>
      </c>
      <c r="F72" s="39">
        <f t="shared" si="2"/>
        <v>9.951456310679612</v>
      </c>
      <c r="G72" s="39">
        <f t="shared" si="2"/>
        <v>10.194174757281553</v>
      </c>
      <c r="H72" s="39">
        <f t="shared" si="2"/>
        <v>21.601941747572813</v>
      </c>
      <c r="I72" s="39">
        <f t="shared" si="2"/>
        <v>0.9708737864077669</v>
      </c>
      <c r="J72" s="39">
        <f t="shared" si="2"/>
        <v>100</v>
      </c>
    </row>
    <row r="73" spans="1:10" ht="12.75">
      <c r="A73" s="35" t="s">
        <v>20</v>
      </c>
      <c r="B73" s="39">
        <f t="shared" si="2"/>
        <v>11.650485436893204</v>
      </c>
      <c r="C73" s="39">
        <f t="shared" si="2"/>
        <v>26.21359223300971</v>
      </c>
      <c r="D73" s="39">
        <f t="shared" si="2"/>
        <v>27.184466019417474</v>
      </c>
      <c r="E73" s="39">
        <f t="shared" si="2"/>
        <v>3.8834951456310676</v>
      </c>
      <c r="F73" s="39">
        <f t="shared" si="2"/>
        <v>9.70873786407767</v>
      </c>
      <c r="G73" s="39">
        <f t="shared" si="2"/>
        <v>6.796116504854369</v>
      </c>
      <c r="H73" s="39">
        <f t="shared" si="2"/>
        <v>11.650485436893204</v>
      </c>
      <c r="I73" s="39">
        <f t="shared" si="2"/>
        <v>0.9708737864077669</v>
      </c>
      <c r="J73" s="39">
        <f t="shared" si="2"/>
        <v>100</v>
      </c>
    </row>
    <row r="74" spans="1:10" ht="12.75">
      <c r="A74" s="38" t="s">
        <v>9</v>
      </c>
      <c r="B74" s="41">
        <f t="shared" si="2"/>
        <v>16.770391812260932</v>
      </c>
      <c r="C74" s="41">
        <f t="shared" si="2"/>
        <v>24.821668561976637</v>
      </c>
      <c r="D74" s="41">
        <f t="shared" si="2"/>
        <v>14.733795099762226</v>
      </c>
      <c r="E74" s="41">
        <f t="shared" si="2"/>
        <v>4.600434198283883</v>
      </c>
      <c r="F74" s="41">
        <f t="shared" si="2"/>
        <v>11.820531375995037</v>
      </c>
      <c r="G74" s="41">
        <f t="shared" si="2"/>
        <v>11.495916468520624</v>
      </c>
      <c r="H74" s="41">
        <f t="shared" si="2"/>
        <v>13.39605086322754</v>
      </c>
      <c r="I74" s="41">
        <f t="shared" si="2"/>
        <v>1.015196939935904</v>
      </c>
      <c r="J74" s="41">
        <f t="shared" si="2"/>
        <v>100</v>
      </c>
    </row>
    <row r="75" ht="12.75">
      <c r="A75" s="12" t="s">
        <v>52</v>
      </c>
    </row>
    <row r="76" spans="1:5" ht="12.75">
      <c r="A76" s="12" t="s">
        <v>53</v>
      </c>
      <c r="E76" s="12"/>
    </row>
    <row r="77" ht="12.75">
      <c r="A77" s="14" t="s">
        <v>54</v>
      </c>
    </row>
  </sheetData>
  <mergeCells count="2">
    <mergeCell ref="B5:J5"/>
    <mergeCell ref="B44:J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J68"/>
    </sheetView>
  </sheetViews>
  <sheetFormatPr defaultColWidth="9.140625" defaultRowHeight="12.75"/>
  <sheetData>
    <row r="1" ht="15">
      <c r="A1" s="29" t="s">
        <v>55</v>
      </c>
    </row>
    <row r="2" spans="1:10" ht="16.5">
      <c r="A2" s="20" t="s">
        <v>56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32" t="s">
        <v>12</v>
      </c>
      <c r="C3" s="32"/>
      <c r="D3" s="32"/>
      <c r="E3" s="32"/>
      <c r="F3" s="32" t="s">
        <v>13</v>
      </c>
      <c r="G3" s="32"/>
      <c r="H3" s="32"/>
      <c r="I3" s="32"/>
      <c r="J3" s="2"/>
    </row>
    <row r="4" spans="1:10" ht="12.75">
      <c r="A4" s="1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10</v>
      </c>
    </row>
    <row r="5" spans="1:10" ht="12.75">
      <c r="A5" s="3" t="s">
        <v>37</v>
      </c>
      <c r="B5" s="52" t="s">
        <v>25</v>
      </c>
      <c r="C5" s="52"/>
      <c r="D5" s="52"/>
      <c r="E5" s="52"/>
      <c r="F5" s="52"/>
      <c r="G5" s="52"/>
      <c r="H5" s="52"/>
      <c r="I5" s="52"/>
      <c r="J5" s="52"/>
    </row>
    <row r="6" spans="1:10" ht="12.75">
      <c r="A6" s="1" t="s">
        <v>21</v>
      </c>
      <c r="B6" s="2" t="s">
        <v>29</v>
      </c>
      <c r="C6" s="2" t="s">
        <v>29</v>
      </c>
      <c r="D6" s="2" t="s">
        <v>29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</row>
    <row r="7" spans="1:10" ht="12.75">
      <c r="A7" s="2" t="s">
        <v>38</v>
      </c>
      <c r="B7" s="7">
        <v>212</v>
      </c>
      <c r="C7" s="7">
        <v>219</v>
      </c>
      <c r="D7" s="7">
        <v>117</v>
      </c>
      <c r="E7" s="7">
        <v>36</v>
      </c>
      <c r="F7" s="7">
        <v>78</v>
      </c>
      <c r="G7" s="7">
        <v>89</v>
      </c>
      <c r="H7" s="7">
        <v>75</v>
      </c>
      <c r="I7" s="7">
        <v>2</v>
      </c>
      <c r="J7" s="7">
        <v>843</v>
      </c>
    </row>
    <row r="8" spans="1:10" ht="12.75">
      <c r="A8" s="2" t="s">
        <v>39</v>
      </c>
      <c r="B8" s="7">
        <v>153</v>
      </c>
      <c r="C8" s="7">
        <v>186</v>
      </c>
      <c r="D8" s="7">
        <v>121</v>
      </c>
      <c r="E8" s="7">
        <v>36</v>
      </c>
      <c r="F8" s="7">
        <v>83</v>
      </c>
      <c r="G8" s="7">
        <v>80</v>
      </c>
      <c r="H8" s="7">
        <v>80</v>
      </c>
      <c r="I8" s="7">
        <v>7</v>
      </c>
      <c r="J8" s="7">
        <v>752</v>
      </c>
    </row>
    <row r="9" spans="1:10" ht="12.75">
      <c r="A9" s="2" t="s">
        <v>40</v>
      </c>
      <c r="B9" s="7">
        <v>342</v>
      </c>
      <c r="C9" s="7">
        <v>506</v>
      </c>
      <c r="D9" s="7">
        <v>263</v>
      </c>
      <c r="E9" s="7">
        <v>90</v>
      </c>
      <c r="F9" s="7">
        <v>213</v>
      </c>
      <c r="G9" s="7">
        <v>187</v>
      </c>
      <c r="H9" s="7">
        <v>236</v>
      </c>
      <c r="I9" s="7">
        <v>13</v>
      </c>
      <c r="J9" s="7">
        <v>1867</v>
      </c>
    </row>
    <row r="10" spans="1:10" ht="12.75">
      <c r="A10" s="2" t="s">
        <v>41</v>
      </c>
      <c r="B10" s="7">
        <v>723</v>
      </c>
      <c r="C10" s="7">
        <v>1115</v>
      </c>
      <c r="D10" s="7">
        <v>696</v>
      </c>
      <c r="E10" s="7">
        <v>194</v>
      </c>
      <c r="F10" s="7">
        <v>598</v>
      </c>
      <c r="G10" s="7">
        <v>539</v>
      </c>
      <c r="H10" s="7">
        <v>618</v>
      </c>
      <c r="I10" s="7">
        <v>57</v>
      </c>
      <c r="J10" s="7">
        <v>4593</v>
      </c>
    </row>
    <row r="11" spans="1:10" ht="12.75">
      <c r="A11" s="2" t="s">
        <v>42</v>
      </c>
      <c r="B11" s="7">
        <v>1110</v>
      </c>
      <c r="C11" s="7">
        <v>1742</v>
      </c>
      <c r="D11" s="7">
        <v>1138</v>
      </c>
      <c r="E11" s="7">
        <v>402</v>
      </c>
      <c r="F11" s="7">
        <v>1092</v>
      </c>
      <c r="G11" s="7">
        <v>1091</v>
      </c>
      <c r="H11" s="7">
        <v>1161</v>
      </c>
      <c r="I11" s="7">
        <v>104</v>
      </c>
      <c r="J11" s="7">
        <v>7922</v>
      </c>
    </row>
    <row r="12" spans="1:10" ht="12.75">
      <c r="A12" s="2" t="s">
        <v>43</v>
      </c>
      <c r="B12" s="7">
        <v>1111</v>
      </c>
      <c r="C12" s="7">
        <v>1901</v>
      </c>
      <c r="D12" s="7">
        <v>1201</v>
      </c>
      <c r="E12" s="7">
        <v>401</v>
      </c>
      <c r="F12" s="7">
        <v>1199</v>
      </c>
      <c r="G12" s="7">
        <v>1222</v>
      </c>
      <c r="H12" s="7">
        <v>1388</v>
      </c>
      <c r="I12" s="7">
        <v>91</v>
      </c>
      <c r="J12" s="7">
        <v>8624</v>
      </c>
    </row>
    <row r="13" spans="1:10" ht="12.75">
      <c r="A13" s="2" t="s">
        <v>44</v>
      </c>
      <c r="B13" s="7">
        <v>768</v>
      </c>
      <c r="C13" s="7">
        <v>1285</v>
      </c>
      <c r="D13" s="7">
        <v>754</v>
      </c>
      <c r="E13" s="7">
        <v>259</v>
      </c>
      <c r="F13" s="7">
        <v>683</v>
      </c>
      <c r="G13" s="7">
        <v>623</v>
      </c>
      <c r="H13" s="7">
        <v>648</v>
      </c>
      <c r="I13" s="7">
        <v>37</v>
      </c>
      <c r="J13" s="7">
        <v>5110</v>
      </c>
    </row>
    <row r="14" spans="1:10" ht="12.75">
      <c r="A14" s="2" t="s">
        <v>45</v>
      </c>
      <c r="B14" s="7">
        <v>254</v>
      </c>
      <c r="C14" s="7">
        <v>438</v>
      </c>
      <c r="D14" s="7">
        <v>226</v>
      </c>
      <c r="E14" s="7">
        <v>52</v>
      </c>
      <c r="F14" s="7">
        <v>132</v>
      </c>
      <c r="G14" s="7">
        <v>125</v>
      </c>
      <c r="H14" s="7">
        <v>116</v>
      </c>
      <c r="I14" s="7">
        <v>7</v>
      </c>
      <c r="J14" s="7">
        <v>1363</v>
      </c>
    </row>
    <row r="15" spans="1:10" ht="12.75">
      <c r="A15" s="8" t="s">
        <v>22</v>
      </c>
      <c r="B15" s="13">
        <v>4673</v>
      </c>
      <c r="C15" s="13">
        <v>7392</v>
      </c>
      <c r="D15" s="13">
        <v>4516</v>
      </c>
      <c r="E15" s="13">
        <v>1470</v>
      </c>
      <c r="F15" s="13">
        <v>4078</v>
      </c>
      <c r="G15" s="13">
        <v>3956</v>
      </c>
      <c r="H15" s="13">
        <v>4322</v>
      </c>
      <c r="I15" s="13">
        <v>318</v>
      </c>
      <c r="J15" s="13">
        <v>31074</v>
      </c>
    </row>
    <row r="16" spans="1:10" ht="12.75">
      <c r="A16" s="1" t="s">
        <v>23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2" t="s">
        <v>38</v>
      </c>
      <c r="B17" s="7">
        <v>223</v>
      </c>
      <c r="C17" s="7">
        <v>286</v>
      </c>
      <c r="D17" s="7">
        <v>154</v>
      </c>
      <c r="E17" s="7">
        <v>59</v>
      </c>
      <c r="F17" s="7">
        <v>94</v>
      </c>
      <c r="G17" s="7">
        <v>105</v>
      </c>
      <c r="H17" s="7">
        <v>113</v>
      </c>
      <c r="I17" s="7">
        <v>7</v>
      </c>
      <c r="J17" s="7">
        <v>1064</v>
      </c>
    </row>
    <row r="18" spans="1:10" ht="12.75">
      <c r="A18" s="2" t="s">
        <v>39</v>
      </c>
      <c r="B18" s="7">
        <v>191</v>
      </c>
      <c r="C18" s="7">
        <v>226</v>
      </c>
      <c r="D18" s="7">
        <v>146</v>
      </c>
      <c r="E18" s="7">
        <v>45</v>
      </c>
      <c r="F18" s="7">
        <v>78</v>
      </c>
      <c r="G18" s="7">
        <v>67</v>
      </c>
      <c r="H18" s="7">
        <v>107</v>
      </c>
      <c r="I18" s="7">
        <v>5</v>
      </c>
      <c r="J18" s="7">
        <v>877</v>
      </c>
    </row>
    <row r="19" spans="1:10" ht="12.75">
      <c r="A19" s="2" t="s">
        <v>40</v>
      </c>
      <c r="B19" s="7">
        <v>397</v>
      </c>
      <c r="C19" s="7">
        <v>455</v>
      </c>
      <c r="D19" s="7">
        <v>258</v>
      </c>
      <c r="E19" s="7">
        <v>73</v>
      </c>
      <c r="F19" s="7">
        <v>151</v>
      </c>
      <c r="G19" s="7">
        <v>151</v>
      </c>
      <c r="H19" s="7">
        <v>207</v>
      </c>
      <c r="I19" s="7">
        <v>8</v>
      </c>
      <c r="J19" s="7">
        <v>1738</v>
      </c>
    </row>
    <row r="20" spans="1:10" ht="12.75">
      <c r="A20" s="2" t="s">
        <v>41</v>
      </c>
      <c r="B20" s="7">
        <v>669</v>
      </c>
      <c r="C20" s="7">
        <v>901</v>
      </c>
      <c r="D20" s="7">
        <v>483</v>
      </c>
      <c r="E20" s="7">
        <v>146</v>
      </c>
      <c r="F20" s="7">
        <v>257</v>
      </c>
      <c r="G20" s="7">
        <v>261</v>
      </c>
      <c r="H20" s="7">
        <v>341</v>
      </c>
      <c r="I20" s="7">
        <v>35</v>
      </c>
      <c r="J20" s="7">
        <v>3143</v>
      </c>
    </row>
    <row r="21" spans="1:10" ht="12.75">
      <c r="A21" s="2" t="s">
        <v>42</v>
      </c>
      <c r="B21" s="7">
        <v>856</v>
      </c>
      <c r="C21" s="7">
        <v>1152</v>
      </c>
      <c r="D21" s="7">
        <v>635</v>
      </c>
      <c r="E21" s="7">
        <v>178</v>
      </c>
      <c r="F21" s="7">
        <v>427</v>
      </c>
      <c r="G21" s="7">
        <v>380</v>
      </c>
      <c r="H21" s="7">
        <v>541</v>
      </c>
      <c r="I21" s="7">
        <v>49</v>
      </c>
      <c r="J21" s="7">
        <v>4285</v>
      </c>
    </row>
    <row r="22" spans="1:10" ht="12.75">
      <c r="A22" s="2" t="s">
        <v>43</v>
      </c>
      <c r="B22" s="7">
        <v>659</v>
      </c>
      <c r="C22" s="7">
        <v>955</v>
      </c>
      <c r="D22" s="7">
        <v>555</v>
      </c>
      <c r="E22" s="7">
        <v>150</v>
      </c>
      <c r="F22" s="7">
        <v>424</v>
      </c>
      <c r="G22" s="7">
        <v>392</v>
      </c>
      <c r="H22" s="7">
        <v>533</v>
      </c>
      <c r="I22" s="7">
        <v>37</v>
      </c>
      <c r="J22" s="7">
        <v>3774</v>
      </c>
    </row>
    <row r="23" spans="1:10" ht="12.75">
      <c r="A23" s="2" t="s">
        <v>44</v>
      </c>
      <c r="B23" s="7">
        <v>360</v>
      </c>
      <c r="C23" s="7">
        <v>504</v>
      </c>
      <c r="D23" s="7">
        <v>296</v>
      </c>
      <c r="E23" s="7">
        <v>85</v>
      </c>
      <c r="F23" s="7">
        <v>163</v>
      </c>
      <c r="G23" s="7">
        <v>201</v>
      </c>
      <c r="H23" s="7">
        <v>269</v>
      </c>
      <c r="I23" s="7">
        <v>28</v>
      </c>
      <c r="J23" s="7">
        <v>1942</v>
      </c>
    </row>
    <row r="24" spans="1:10" ht="12.75">
      <c r="A24" s="2" t="s">
        <v>45</v>
      </c>
      <c r="B24" s="7">
        <v>83</v>
      </c>
      <c r="C24" s="7">
        <v>134</v>
      </c>
      <c r="D24" s="7">
        <v>83</v>
      </c>
      <c r="E24" s="7">
        <v>19</v>
      </c>
      <c r="F24" s="7">
        <v>45</v>
      </c>
      <c r="G24" s="7">
        <v>47</v>
      </c>
      <c r="H24" s="7">
        <v>46</v>
      </c>
      <c r="I24" s="7">
        <v>4</v>
      </c>
      <c r="J24" s="7">
        <v>468</v>
      </c>
    </row>
    <row r="25" spans="1:10" ht="12.75">
      <c r="A25" s="8" t="s">
        <v>24</v>
      </c>
      <c r="B25" s="13">
        <v>3438</v>
      </c>
      <c r="C25" s="13">
        <v>4613</v>
      </c>
      <c r="D25" s="13">
        <v>2610</v>
      </c>
      <c r="E25" s="13">
        <v>755</v>
      </c>
      <c r="F25" s="13">
        <v>1639</v>
      </c>
      <c r="G25" s="13">
        <v>1604</v>
      </c>
      <c r="H25" s="13">
        <v>2157</v>
      </c>
      <c r="I25" s="13">
        <v>173</v>
      </c>
      <c r="J25" s="13">
        <v>17291</v>
      </c>
    </row>
    <row r="26" spans="1:10" ht="12.75">
      <c r="A26" s="1" t="s">
        <v>8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2" t="s">
        <v>38</v>
      </c>
      <c r="B27" s="7">
        <v>435</v>
      </c>
      <c r="C27" s="7">
        <v>505</v>
      </c>
      <c r="D27" s="7">
        <v>271</v>
      </c>
      <c r="E27" s="7">
        <v>95</v>
      </c>
      <c r="F27" s="7">
        <v>172</v>
      </c>
      <c r="G27" s="7">
        <v>194</v>
      </c>
      <c r="H27" s="7">
        <v>188</v>
      </c>
      <c r="I27" s="7">
        <v>9</v>
      </c>
      <c r="J27" s="7">
        <v>1907</v>
      </c>
    </row>
    <row r="28" spans="1:10" ht="12.75">
      <c r="A28" s="2" t="s">
        <v>39</v>
      </c>
      <c r="B28" s="7">
        <v>344</v>
      </c>
      <c r="C28" s="7">
        <v>412</v>
      </c>
      <c r="D28" s="7">
        <v>267</v>
      </c>
      <c r="E28" s="7">
        <v>81</v>
      </c>
      <c r="F28" s="7">
        <v>161</v>
      </c>
      <c r="G28" s="7">
        <v>147</v>
      </c>
      <c r="H28" s="7">
        <v>187</v>
      </c>
      <c r="I28" s="7">
        <v>12</v>
      </c>
      <c r="J28" s="7">
        <v>1629</v>
      </c>
    </row>
    <row r="29" spans="1:10" ht="12.75">
      <c r="A29" s="2" t="s">
        <v>40</v>
      </c>
      <c r="B29" s="7">
        <v>739</v>
      </c>
      <c r="C29" s="7">
        <v>961</v>
      </c>
      <c r="D29" s="7">
        <v>521</v>
      </c>
      <c r="E29" s="7">
        <v>163</v>
      </c>
      <c r="F29" s="7">
        <v>364</v>
      </c>
      <c r="G29" s="7">
        <v>338</v>
      </c>
      <c r="H29" s="7">
        <v>443</v>
      </c>
      <c r="I29" s="7">
        <v>21</v>
      </c>
      <c r="J29" s="7">
        <v>3605</v>
      </c>
    </row>
    <row r="30" spans="1:10" ht="12.75">
      <c r="A30" s="2" t="s">
        <v>41</v>
      </c>
      <c r="B30" s="7">
        <v>1392</v>
      </c>
      <c r="C30" s="7">
        <v>2016</v>
      </c>
      <c r="D30" s="7">
        <v>1179</v>
      </c>
      <c r="E30" s="7">
        <v>340</v>
      </c>
      <c r="F30" s="7">
        <v>855</v>
      </c>
      <c r="G30" s="7">
        <v>800</v>
      </c>
      <c r="H30" s="7">
        <v>959</v>
      </c>
      <c r="I30" s="7">
        <v>92</v>
      </c>
      <c r="J30" s="7">
        <v>7736</v>
      </c>
    </row>
    <row r="31" spans="1:10" ht="12.75">
      <c r="A31" s="2" t="s">
        <v>42</v>
      </c>
      <c r="B31" s="7">
        <v>1966</v>
      </c>
      <c r="C31" s="7">
        <v>2894</v>
      </c>
      <c r="D31" s="7">
        <v>1773</v>
      </c>
      <c r="E31" s="7">
        <v>580</v>
      </c>
      <c r="F31" s="7">
        <v>1519</v>
      </c>
      <c r="G31" s="7">
        <v>1471</v>
      </c>
      <c r="H31" s="7">
        <v>1702</v>
      </c>
      <c r="I31" s="7">
        <v>153</v>
      </c>
      <c r="J31" s="7">
        <v>12207</v>
      </c>
    </row>
    <row r="32" spans="1:10" ht="12.75">
      <c r="A32" s="2" t="s">
        <v>43</v>
      </c>
      <c r="B32" s="7">
        <v>1770</v>
      </c>
      <c r="C32" s="7">
        <v>2856</v>
      </c>
      <c r="D32" s="7">
        <v>1756</v>
      </c>
      <c r="E32" s="7">
        <v>551</v>
      </c>
      <c r="F32" s="7">
        <v>1623</v>
      </c>
      <c r="G32" s="7">
        <v>1614</v>
      </c>
      <c r="H32" s="7">
        <v>1921</v>
      </c>
      <c r="I32" s="7">
        <v>128</v>
      </c>
      <c r="J32" s="7">
        <v>12398</v>
      </c>
    </row>
    <row r="33" spans="1:10" ht="12.75">
      <c r="A33" s="2" t="s">
        <v>44</v>
      </c>
      <c r="B33" s="7">
        <v>1128</v>
      </c>
      <c r="C33" s="7">
        <v>1789</v>
      </c>
      <c r="D33" s="7">
        <v>1050</v>
      </c>
      <c r="E33" s="7">
        <v>344</v>
      </c>
      <c r="F33" s="7">
        <v>846</v>
      </c>
      <c r="G33" s="7">
        <v>824</v>
      </c>
      <c r="H33" s="7">
        <v>917</v>
      </c>
      <c r="I33" s="7">
        <v>65</v>
      </c>
      <c r="J33" s="7">
        <v>7052</v>
      </c>
    </row>
    <row r="34" spans="1:10" ht="12.75">
      <c r="A34" s="2" t="s">
        <v>45</v>
      </c>
      <c r="B34" s="7">
        <v>337</v>
      </c>
      <c r="C34" s="7">
        <v>572</v>
      </c>
      <c r="D34" s="7">
        <v>309</v>
      </c>
      <c r="E34" s="7">
        <v>71</v>
      </c>
      <c r="F34" s="7">
        <v>177</v>
      </c>
      <c r="G34" s="7">
        <v>172</v>
      </c>
      <c r="H34" s="7">
        <v>162</v>
      </c>
      <c r="I34" s="7">
        <v>11</v>
      </c>
      <c r="J34" s="7">
        <v>1831</v>
      </c>
    </row>
    <row r="35" spans="1:10" ht="12.75">
      <c r="A35" s="1" t="s">
        <v>9</v>
      </c>
      <c r="B35" s="11">
        <v>8111</v>
      </c>
      <c r="C35" s="11">
        <v>12005</v>
      </c>
      <c r="D35" s="11">
        <v>7126</v>
      </c>
      <c r="E35" s="11">
        <v>2225</v>
      </c>
      <c r="F35" s="11">
        <v>5717</v>
      </c>
      <c r="G35" s="11">
        <v>5560</v>
      </c>
      <c r="H35" s="11">
        <v>6479</v>
      </c>
      <c r="I35" s="11">
        <v>491</v>
      </c>
      <c r="J35" s="11">
        <v>48365</v>
      </c>
    </row>
    <row r="36" spans="1:10" ht="12.75">
      <c r="A36" s="25"/>
      <c r="B36" s="51" t="s">
        <v>27</v>
      </c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1" t="s">
        <v>21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 t="s">
        <v>38</v>
      </c>
      <c r="B38" s="26">
        <f aca="true" t="shared" si="0" ref="B38:J46">B7/$J7*100</f>
        <v>25.148279952550418</v>
      </c>
      <c r="C38" s="26">
        <f t="shared" si="0"/>
        <v>25.97864768683274</v>
      </c>
      <c r="D38" s="26">
        <f t="shared" si="0"/>
        <v>13.87900355871886</v>
      </c>
      <c r="E38" s="26">
        <f t="shared" si="0"/>
        <v>4.270462633451958</v>
      </c>
      <c r="F38" s="26">
        <f t="shared" si="0"/>
        <v>9.252669039145907</v>
      </c>
      <c r="G38" s="26">
        <f t="shared" si="0"/>
        <v>10.55753262158956</v>
      </c>
      <c r="H38" s="26">
        <f t="shared" si="0"/>
        <v>8.896797153024911</v>
      </c>
      <c r="I38" s="26">
        <f t="shared" si="0"/>
        <v>0.2372479240806643</v>
      </c>
      <c r="J38" s="26">
        <f t="shared" si="0"/>
        <v>100</v>
      </c>
    </row>
    <row r="39" spans="1:10" ht="12.75">
      <c r="A39" s="2" t="s">
        <v>39</v>
      </c>
      <c r="B39" s="26">
        <f t="shared" si="0"/>
        <v>20.345744680851062</v>
      </c>
      <c r="C39" s="26">
        <f t="shared" si="0"/>
        <v>24.73404255319149</v>
      </c>
      <c r="D39" s="26">
        <f t="shared" si="0"/>
        <v>16.090425531914892</v>
      </c>
      <c r="E39" s="26">
        <f t="shared" si="0"/>
        <v>4.787234042553192</v>
      </c>
      <c r="F39" s="26">
        <f t="shared" si="0"/>
        <v>11.037234042553191</v>
      </c>
      <c r="G39" s="26">
        <f t="shared" si="0"/>
        <v>10.638297872340425</v>
      </c>
      <c r="H39" s="26">
        <f t="shared" si="0"/>
        <v>10.638297872340425</v>
      </c>
      <c r="I39" s="26">
        <f t="shared" si="0"/>
        <v>0.9308510638297872</v>
      </c>
      <c r="J39" s="26">
        <f t="shared" si="0"/>
        <v>100</v>
      </c>
    </row>
    <row r="40" spans="1:10" ht="12.75">
      <c r="A40" s="2" t="s">
        <v>40</v>
      </c>
      <c r="B40" s="26">
        <f t="shared" si="0"/>
        <v>18.318157471880024</v>
      </c>
      <c r="C40" s="26">
        <f t="shared" si="0"/>
        <v>27.102303160149972</v>
      </c>
      <c r="D40" s="26">
        <f t="shared" si="0"/>
        <v>14.086770219603642</v>
      </c>
      <c r="E40" s="26">
        <f t="shared" si="0"/>
        <v>4.8205677557579</v>
      </c>
      <c r="F40" s="26">
        <f t="shared" si="0"/>
        <v>11.408677021960365</v>
      </c>
      <c r="G40" s="26">
        <f t="shared" si="0"/>
        <v>10.016068559185861</v>
      </c>
      <c r="H40" s="26">
        <f t="shared" si="0"/>
        <v>12.640599892876272</v>
      </c>
      <c r="I40" s="26">
        <f t="shared" si="0"/>
        <v>0.6963042313872523</v>
      </c>
      <c r="J40" s="26">
        <f t="shared" si="0"/>
        <v>100</v>
      </c>
    </row>
    <row r="41" spans="1:10" ht="12.75">
      <c r="A41" s="2" t="s">
        <v>41</v>
      </c>
      <c r="B41" s="26">
        <f t="shared" si="0"/>
        <v>15.74134552580013</v>
      </c>
      <c r="C41" s="26">
        <f t="shared" si="0"/>
        <v>24.2760722839103</v>
      </c>
      <c r="D41" s="26">
        <f t="shared" si="0"/>
        <v>15.153494448073154</v>
      </c>
      <c r="E41" s="26">
        <f t="shared" si="0"/>
        <v>4.223818854779012</v>
      </c>
      <c r="F41" s="26">
        <f t="shared" si="0"/>
        <v>13.019812758545612</v>
      </c>
      <c r="G41" s="26">
        <f t="shared" si="0"/>
        <v>11.73524929240148</v>
      </c>
      <c r="H41" s="26">
        <f t="shared" si="0"/>
        <v>13.455258001306337</v>
      </c>
      <c r="I41" s="26">
        <f t="shared" si="0"/>
        <v>1.2410189418680602</v>
      </c>
      <c r="J41" s="26">
        <f t="shared" si="0"/>
        <v>100</v>
      </c>
    </row>
    <row r="42" spans="1:10" ht="12.75">
      <c r="A42" s="2" t="s">
        <v>42</v>
      </c>
      <c r="B42" s="26">
        <f t="shared" si="0"/>
        <v>14.011613228982581</v>
      </c>
      <c r="C42" s="26">
        <f t="shared" si="0"/>
        <v>21.989396617015906</v>
      </c>
      <c r="D42" s="26">
        <f t="shared" si="0"/>
        <v>14.365059328452412</v>
      </c>
      <c r="E42" s="26">
        <f t="shared" si="0"/>
        <v>5.074476142388286</v>
      </c>
      <c r="F42" s="26">
        <f t="shared" si="0"/>
        <v>13.784397879323404</v>
      </c>
      <c r="G42" s="26">
        <f t="shared" si="0"/>
        <v>13.771774804342337</v>
      </c>
      <c r="H42" s="26">
        <f t="shared" si="0"/>
        <v>14.655390053016914</v>
      </c>
      <c r="I42" s="26">
        <f t="shared" si="0"/>
        <v>1.3127997980308004</v>
      </c>
      <c r="J42" s="26">
        <f t="shared" si="0"/>
        <v>100</v>
      </c>
    </row>
    <row r="43" spans="1:10" ht="12.75">
      <c r="A43" s="2" t="s">
        <v>43</v>
      </c>
      <c r="B43" s="26">
        <f t="shared" si="0"/>
        <v>12.882653061224488</v>
      </c>
      <c r="C43" s="26">
        <f t="shared" si="0"/>
        <v>22.04313543599258</v>
      </c>
      <c r="D43" s="26">
        <f t="shared" si="0"/>
        <v>13.92625231910946</v>
      </c>
      <c r="E43" s="26">
        <f t="shared" si="0"/>
        <v>4.649814471243043</v>
      </c>
      <c r="F43" s="26">
        <f t="shared" si="0"/>
        <v>13.903061224489797</v>
      </c>
      <c r="G43" s="26">
        <f t="shared" si="0"/>
        <v>14.169758812615957</v>
      </c>
      <c r="H43" s="26">
        <f t="shared" si="0"/>
        <v>16.09461966604824</v>
      </c>
      <c r="I43" s="26">
        <f t="shared" si="0"/>
        <v>1.0551948051948052</v>
      </c>
      <c r="J43" s="26">
        <f t="shared" si="0"/>
        <v>100</v>
      </c>
    </row>
    <row r="44" spans="1:10" ht="12.75">
      <c r="A44" s="2" t="s">
        <v>44</v>
      </c>
      <c r="B44" s="26">
        <f t="shared" si="0"/>
        <v>15.029354207436398</v>
      </c>
      <c r="C44" s="26">
        <f t="shared" si="0"/>
        <v>25.146771037182</v>
      </c>
      <c r="D44" s="26">
        <f t="shared" si="0"/>
        <v>14.755381604696675</v>
      </c>
      <c r="E44" s="26">
        <f t="shared" si="0"/>
        <v>5.068493150684931</v>
      </c>
      <c r="F44" s="26">
        <f t="shared" si="0"/>
        <v>13.365949119373777</v>
      </c>
      <c r="G44" s="26">
        <f t="shared" si="0"/>
        <v>12.191780821917808</v>
      </c>
      <c r="H44" s="26">
        <f t="shared" si="0"/>
        <v>12.681017612524462</v>
      </c>
      <c r="I44" s="26">
        <f t="shared" si="0"/>
        <v>0.7240704500978473</v>
      </c>
      <c r="J44" s="26">
        <f t="shared" si="0"/>
        <v>100</v>
      </c>
    </row>
    <row r="45" spans="1:10" ht="12.75">
      <c r="A45" s="2" t="s">
        <v>45</v>
      </c>
      <c r="B45" s="26">
        <f t="shared" si="0"/>
        <v>18.635363169479092</v>
      </c>
      <c r="C45" s="26">
        <f t="shared" si="0"/>
        <v>32.13499633162142</v>
      </c>
      <c r="D45" s="26">
        <f t="shared" si="0"/>
        <v>16.581071166544387</v>
      </c>
      <c r="E45" s="26">
        <f t="shared" si="0"/>
        <v>3.815113719735877</v>
      </c>
      <c r="F45" s="26">
        <f t="shared" si="0"/>
        <v>9.684519442406456</v>
      </c>
      <c r="G45" s="26">
        <f t="shared" si="0"/>
        <v>9.17094644167278</v>
      </c>
      <c r="H45" s="26">
        <f t="shared" si="0"/>
        <v>8.51063829787234</v>
      </c>
      <c r="I45" s="26">
        <f t="shared" si="0"/>
        <v>0.5135730007336757</v>
      </c>
      <c r="J45" s="26">
        <f t="shared" si="0"/>
        <v>100</v>
      </c>
    </row>
    <row r="46" spans="1:10" ht="12.75">
      <c r="A46" s="8" t="s">
        <v>22</v>
      </c>
      <c r="B46" s="27">
        <f t="shared" si="0"/>
        <v>15.038295681276953</v>
      </c>
      <c r="C46" s="27">
        <f t="shared" si="0"/>
        <v>23.788376134388876</v>
      </c>
      <c r="D46" s="27">
        <f t="shared" si="0"/>
        <v>14.533050138379352</v>
      </c>
      <c r="E46" s="27">
        <f t="shared" si="0"/>
        <v>4.730642981270516</v>
      </c>
      <c r="F46" s="27">
        <f t="shared" si="0"/>
        <v>13.123511617429362</v>
      </c>
      <c r="G46" s="27">
        <f t="shared" si="0"/>
        <v>12.730900431228681</v>
      </c>
      <c r="H46" s="27">
        <f t="shared" si="0"/>
        <v>13.908733989830727</v>
      </c>
      <c r="I46" s="27">
        <f t="shared" si="0"/>
        <v>1.0233635837034176</v>
      </c>
      <c r="J46" s="27">
        <f t="shared" si="0"/>
        <v>100</v>
      </c>
    </row>
    <row r="47" spans="1:10" ht="12.75">
      <c r="A47" s="1" t="s">
        <v>23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2.75">
      <c r="A48" s="2" t="s">
        <v>38</v>
      </c>
      <c r="B48" s="26">
        <f aca="true" t="shared" si="1" ref="B48:J56">B17/$J17*100</f>
        <v>20.958646616541355</v>
      </c>
      <c r="C48" s="26">
        <f t="shared" si="1"/>
        <v>26.879699248120303</v>
      </c>
      <c r="D48" s="26">
        <f t="shared" si="1"/>
        <v>14.473684210526317</v>
      </c>
      <c r="E48" s="26">
        <f t="shared" si="1"/>
        <v>5.545112781954887</v>
      </c>
      <c r="F48" s="26">
        <f t="shared" si="1"/>
        <v>8.834586466165414</v>
      </c>
      <c r="G48" s="26">
        <f t="shared" si="1"/>
        <v>9.868421052631579</v>
      </c>
      <c r="H48" s="26">
        <f t="shared" si="1"/>
        <v>10.6203007518797</v>
      </c>
      <c r="I48" s="26">
        <f t="shared" si="1"/>
        <v>0.6578947368421052</v>
      </c>
      <c r="J48" s="26">
        <f t="shared" si="1"/>
        <v>100</v>
      </c>
    </row>
    <row r="49" spans="1:10" ht="12.75">
      <c r="A49" s="2" t="s">
        <v>39</v>
      </c>
      <c r="B49" s="26">
        <f t="shared" si="1"/>
        <v>21.7787913340935</v>
      </c>
      <c r="C49" s="26">
        <f t="shared" si="1"/>
        <v>25.769669327251993</v>
      </c>
      <c r="D49" s="26">
        <f t="shared" si="1"/>
        <v>16.647662485746864</v>
      </c>
      <c r="E49" s="26">
        <f t="shared" si="1"/>
        <v>5.131128848346636</v>
      </c>
      <c r="F49" s="26">
        <f t="shared" si="1"/>
        <v>8.893956670467503</v>
      </c>
      <c r="G49" s="26">
        <f t="shared" si="1"/>
        <v>7.639680729760548</v>
      </c>
      <c r="H49" s="26">
        <f t="shared" si="1"/>
        <v>12.200684150513112</v>
      </c>
      <c r="I49" s="26">
        <f t="shared" si="1"/>
        <v>0.5701254275940707</v>
      </c>
      <c r="J49" s="26">
        <f t="shared" si="1"/>
        <v>100</v>
      </c>
    </row>
    <row r="50" spans="1:10" ht="12.75">
      <c r="A50" s="2" t="s">
        <v>40</v>
      </c>
      <c r="B50" s="26">
        <f t="shared" si="1"/>
        <v>22.842347525891828</v>
      </c>
      <c r="C50" s="26">
        <f t="shared" si="1"/>
        <v>26.1795166858458</v>
      </c>
      <c r="D50" s="26">
        <f t="shared" si="1"/>
        <v>14.844649021864212</v>
      </c>
      <c r="E50" s="26">
        <f t="shared" si="1"/>
        <v>4.200230149597238</v>
      </c>
      <c r="F50" s="26">
        <f t="shared" si="1"/>
        <v>8.688147295742233</v>
      </c>
      <c r="G50" s="26">
        <f t="shared" si="1"/>
        <v>8.688147295742233</v>
      </c>
      <c r="H50" s="26">
        <f t="shared" si="1"/>
        <v>11.9102416570771</v>
      </c>
      <c r="I50" s="26">
        <f t="shared" si="1"/>
        <v>0.46029919447640966</v>
      </c>
      <c r="J50" s="26">
        <f t="shared" si="1"/>
        <v>100</v>
      </c>
    </row>
    <row r="51" spans="1:10" ht="12.75">
      <c r="A51" s="2" t="s">
        <v>41</v>
      </c>
      <c r="B51" s="26">
        <f t="shared" si="1"/>
        <v>21.285396118358257</v>
      </c>
      <c r="C51" s="26">
        <f t="shared" si="1"/>
        <v>28.666878778237354</v>
      </c>
      <c r="D51" s="26">
        <f t="shared" si="1"/>
        <v>15.367483296213807</v>
      </c>
      <c r="E51" s="26">
        <f t="shared" si="1"/>
        <v>4.645243398027362</v>
      </c>
      <c r="F51" s="26">
        <f t="shared" si="1"/>
        <v>8.176901049952274</v>
      </c>
      <c r="G51" s="26">
        <f t="shared" si="1"/>
        <v>8.304167992363984</v>
      </c>
      <c r="H51" s="26">
        <f t="shared" si="1"/>
        <v>10.849506840598155</v>
      </c>
      <c r="I51" s="26">
        <f t="shared" si="1"/>
        <v>1.1135857461024499</v>
      </c>
      <c r="J51" s="26">
        <f t="shared" si="1"/>
        <v>100</v>
      </c>
    </row>
    <row r="52" spans="1:10" ht="12.75">
      <c r="A52" s="2" t="s">
        <v>42</v>
      </c>
      <c r="B52" s="26">
        <f t="shared" si="1"/>
        <v>19.976662777129523</v>
      </c>
      <c r="C52" s="26">
        <f t="shared" si="1"/>
        <v>26.884480746791134</v>
      </c>
      <c r="D52" s="26">
        <f t="shared" si="1"/>
        <v>14.819136522753793</v>
      </c>
      <c r="E52" s="26">
        <f t="shared" si="1"/>
        <v>4.154025670945158</v>
      </c>
      <c r="F52" s="26">
        <f t="shared" si="1"/>
        <v>9.964994165694282</v>
      </c>
      <c r="G52" s="26">
        <f t="shared" si="1"/>
        <v>8.868144690781797</v>
      </c>
      <c r="H52" s="26">
        <f t="shared" si="1"/>
        <v>12.62543757292882</v>
      </c>
      <c r="I52" s="26">
        <f t="shared" si="1"/>
        <v>1.1435239206534422</v>
      </c>
      <c r="J52" s="26">
        <f t="shared" si="1"/>
        <v>100</v>
      </c>
    </row>
    <row r="53" spans="1:10" ht="12.75">
      <c r="A53" s="2" t="s">
        <v>43</v>
      </c>
      <c r="B53" s="26">
        <f t="shared" si="1"/>
        <v>17.46157922628511</v>
      </c>
      <c r="C53" s="26">
        <f t="shared" si="1"/>
        <v>25.304716481187068</v>
      </c>
      <c r="D53" s="26">
        <f t="shared" si="1"/>
        <v>14.705882352941178</v>
      </c>
      <c r="E53" s="26">
        <f t="shared" si="1"/>
        <v>3.97456279809221</v>
      </c>
      <c r="F53" s="26">
        <f t="shared" si="1"/>
        <v>11.234764175940647</v>
      </c>
      <c r="G53" s="26">
        <f t="shared" si="1"/>
        <v>10.386857445680974</v>
      </c>
      <c r="H53" s="26">
        <f t="shared" si="1"/>
        <v>14.122946475887652</v>
      </c>
      <c r="I53" s="26">
        <f t="shared" si="1"/>
        <v>0.9803921568627451</v>
      </c>
      <c r="J53" s="26">
        <f t="shared" si="1"/>
        <v>100</v>
      </c>
    </row>
    <row r="54" spans="1:10" ht="12.75">
      <c r="A54" s="2" t="s">
        <v>44</v>
      </c>
      <c r="B54" s="26">
        <f t="shared" si="1"/>
        <v>18.537590113285273</v>
      </c>
      <c r="C54" s="26">
        <f t="shared" si="1"/>
        <v>25.952626158599383</v>
      </c>
      <c r="D54" s="26">
        <f t="shared" si="1"/>
        <v>15.242018537590113</v>
      </c>
      <c r="E54" s="26">
        <f t="shared" si="1"/>
        <v>4.376930998970134</v>
      </c>
      <c r="F54" s="26">
        <f t="shared" si="1"/>
        <v>8.393408856848609</v>
      </c>
      <c r="G54" s="26">
        <f t="shared" si="1"/>
        <v>10.35015447991761</v>
      </c>
      <c r="H54" s="26">
        <f t="shared" si="1"/>
        <v>13.851699279093719</v>
      </c>
      <c r="I54" s="26">
        <f t="shared" si="1"/>
        <v>1.4418125643666324</v>
      </c>
      <c r="J54" s="26">
        <f t="shared" si="1"/>
        <v>100</v>
      </c>
    </row>
    <row r="55" spans="1:10" ht="12.75">
      <c r="A55" s="2" t="s">
        <v>45</v>
      </c>
      <c r="B55" s="26">
        <f t="shared" si="1"/>
        <v>17.735042735042736</v>
      </c>
      <c r="C55" s="26">
        <f t="shared" si="1"/>
        <v>28.63247863247863</v>
      </c>
      <c r="D55" s="26">
        <f t="shared" si="1"/>
        <v>17.735042735042736</v>
      </c>
      <c r="E55" s="26">
        <f t="shared" si="1"/>
        <v>4.05982905982906</v>
      </c>
      <c r="F55" s="26">
        <f t="shared" si="1"/>
        <v>9.615384615384617</v>
      </c>
      <c r="G55" s="26">
        <f t="shared" si="1"/>
        <v>10.042735042735043</v>
      </c>
      <c r="H55" s="26">
        <f t="shared" si="1"/>
        <v>9.82905982905983</v>
      </c>
      <c r="I55" s="26">
        <f t="shared" si="1"/>
        <v>0.8547008547008548</v>
      </c>
      <c r="J55" s="26">
        <f t="shared" si="1"/>
        <v>100</v>
      </c>
    </row>
    <row r="56" spans="1:10" ht="12.75">
      <c r="A56" s="8" t="s">
        <v>24</v>
      </c>
      <c r="B56" s="27">
        <f t="shared" si="1"/>
        <v>19.883176218842173</v>
      </c>
      <c r="C56" s="27">
        <f t="shared" si="1"/>
        <v>26.678618934705916</v>
      </c>
      <c r="D56" s="27">
        <f t="shared" si="1"/>
        <v>15.094557862471806</v>
      </c>
      <c r="E56" s="27">
        <f t="shared" si="1"/>
        <v>4.366433404661384</v>
      </c>
      <c r="F56" s="27">
        <f t="shared" si="1"/>
        <v>9.478919669192065</v>
      </c>
      <c r="G56" s="27">
        <f t="shared" si="1"/>
        <v>9.27650222659187</v>
      </c>
      <c r="H56" s="27">
        <f t="shared" si="1"/>
        <v>12.474697819674976</v>
      </c>
      <c r="I56" s="27">
        <f t="shared" si="1"/>
        <v>1.0005205019952577</v>
      </c>
      <c r="J56" s="27">
        <f t="shared" si="1"/>
        <v>100</v>
      </c>
    </row>
    <row r="57" spans="1:10" ht="12.75">
      <c r="A57" s="1" t="s">
        <v>8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2.75">
      <c r="A58" s="2" t="s">
        <v>38</v>
      </c>
      <c r="B58" s="26">
        <f aca="true" t="shared" si="2" ref="B58:J66">B27/$J27*100</f>
        <v>22.810697430519138</v>
      </c>
      <c r="C58" s="26">
        <f t="shared" si="2"/>
        <v>26.4813843733613</v>
      </c>
      <c r="D58" s="26">
        <f t="shared" si="2"/>
        <v>14.210802307288937</v>
      </c>
      <c r="E58" s="26">
        <f t="shared" si="2"/>
        <v>4.981646565285789</v>
      </c>
      <c r="F58" s="26">
        <f t="shared" si="2"/>
        <v>9.019402202412167</v>
      </c>
      <c r="G58" s="26">
        <f t="shared" si="2"/>
        <v>10.17304667016256</v>
      </c>
      <c r="H58" s="26">
        <f t="shared" si="2"/>
        <v>9.858416360776088</v>
      </c>
      <c r="I58" s="26">
        <f t="shared" si="2"/>
        <v>0.47194546407970633</v>
      </c>
      <c r="J58" s="26">
        <f t="shared" si="2"/>
        <v>100</v>
      </c>
    </row>
    <row r="59" spans="1:10" ht="12.75">
      <c r="A59" s="2" t="s">
        <v>39</v>
      </c>
      <c r="B59" s="26">
        <f t="shared" si="2"/>
        <v>21.117249846531614</v>
      </c>
      <c r="C59" s="26">
        <f t="shared" si="2"/>
        <v>25.29158993247391</v>
      </c>
      <c r="D59" s="26">
        <f t="shared" si="2"/>
        <v>16.390423572744016</v>
      </c>
      <c r="E59" s="26">
        <f t="shared" si="2"/>
        <v>4.972375690607735</v>
      </c>
      <c r="F59" s="26">
        <f t="shared" si="2"/>
        <v>9.883364027010435</v>
      </c>
      <c r="G59" s="26">
        <f t="shared" si="2"/>
        <v>9.023941068139964</v>
      </c>
      <c r="H59" s="26">
        <f t="shared" si="2"/>
        <v>11.479435236341313</v>
      </c>
      <c r="I59" s="26">
        <f t="shared" si="2"/>
        <v>0.7366482504604052</v>
      </c>
      <c r="J59" s="26">
        <f t="shared" si="2"/>
        <v>100</v>
      </c>
    </row>
    <row r="60" spans="1:10" ht="12.75">
      <c r="A60" s="2" t="s">
        <v>40</v>
      </c>
      <c r="B60" s="26">
        <f t="shared" si="2"/>
        <v>20.499306518723994</v>
      </c>
      <c r="C60" s="26">
        <f t="shared" si="2"/>
        <v>26.657420249653256</v>
      </c>
      <c r="D60" s="26">
        <f t="shared" si="2"/>
        <v>14.452149791955618</v>
      </c>
      <c r="E60" s="26">
        <f t="shared" si="2"/>
        <v>4.521497919556172</v>
      </c>
      <c r="F60" s="26">
        <f t="shared" si="2"/>
        <v>10.097087378640776</v>
      </c>
      <c r="G60" s="26">
        <f t="shared" si="2"/>
        <v>9.375866851595006</v>
      </c>
      <c r="H60" s="26">
        <f t="shared" si="2"/>
        <v>12.288488210818308</v>
      </c>
      <c r="I60" s="26">
        <f t="shared" si="2"/>
        <v>0.5825242718446602</v>
      </c>
      <c r="J60" s="26">
        <f t="shared" si="2"/>
        <v>100</v>
      </c>
    </row>
    <row r="61" spans="1:10" ht="12.75">
      <c r="A61" s="2" t="s">
        <v>41</v>
      </c>
      <c r="B61" s="26">
        <f t="shared" si="2"/>
        <v>17.993795243019648</v>
      </c>
      <c r="C61" s="26">
        <f t="shared" si="2"/>
        <v>26.059979317476735</v>
      </c>
      <c r="D61" s="26">
        <f t="shared" si="2"/>
        <v>15.240434332988626</v>
      </c>
      <c r="E61" s="26">
        <f t="shared" si="2"/>
        <v>4.395036194415719</v>
      </c>
      <c r="F61" s="26">
        <f t="shared" si="2"/>
        <v>11.052223371251293</v>
      </c>
      <c r="G61" s="26">
        <f t="shared" si="2"/>
        <v>10.341261633919338</v>
      </c>
      <c r="H61" s="26">
        <f t="shared" si="2"/>
        <v>12.396587383660806</v>
      </c>
      <c r="I61" s="26">
        <f t="shared" si="2"/>
        <v>1.189245087900724</v>
      </c>
      <c r="J61" s="26">
        <f t="shared" si="2"/>
        <v>100</v>
      </c>
    </row>
    <row r="62" spans="1:10" ht="12.75">
      <c r="A62" s="2" t="s">
        <v>42</v>
      </c>
      <c r="B62" s="26">
        <f t="shared" si="2"/>
        <v>16.105513230113868</v>
      </c>
      <c r="C62" s="26">
        <f t="shared" si="2"/>
        <v>23.70770869173425</v>
      </c>
      <c r="D62" s="26">
        <f t="shared" si="2"/>
        <v>14.524453182600148</v>
      </c>
      <c r="E62" s="26">
        <f t="shared" si="2"/>
        <v>4.751372163512738</v>
      </c>
      <c r="F62" s="26">
        <f t="shared" si="2"/>
        <v>12.443679855820431</v>
      </c>
      <c r="G62" s="26">
        <f t="shared" si="2"/>
        <v>12.050462849184894</v>
      </c>
      <c r="H62" s="26">
        <f t="shared" si="2"/>
        <v>13.942819693618416</v>
      </c>
      <c r="I62" s="26">
        <f t="shared" si="2"/>
        <v>1.2533792086507742</v>
      </c>
      <c r="J62" s="26">
        <f t="shared" si="2"/>
        <v>100</v>
      </c>
    </row>
    <row r="63" spans="1:10" ht="12.75">
      <c r="A63" s="2" t="s">
        <v>43</v>
      </c>
      <c r="B63" s="26">
        <f t="shared" si="2"/>
        <v>14.276496209065979</v>
      </c>
      <c r="C63" s="26">
        <f t="shared" si="2"/>
        <v>23.03597354412002</v>
      </c>
      <c r="D63" s="26">
        <f t="shared" si="2"/>
        <v>14.163574770124212</v>
      </c>
      <c r="E63" s="26">
        <f t="shared" si="2"/>
        <v>4.444265204065172</v>
      </c>
      <c r="F63" s="26">
        <f t="shared" si="2"/>
        <v>13.090821100177447</v>
      </c>
      <c r="G63" s="26">
        <f t="shared" si="2"/>
        <v>13.018228746572028</v>
      </c>
      <c r="H63" s="26">
        <f t="shared" si="2"/>
        <v>15.494434586223585</v>
      </c>
      <c r="I63" s="26">
        <f t="shared" si="2"/>
        <v>1.032424584610421</v>
      </c>
      <c r="J63" s="26">
        <f t="shared" si="2"/>
        <v>100</v>
      </c>
    </row>
    <row r="64" spans="1:10" ht="12.75">
      <c r="A64" s="2" t="s">
        <v>44</v>
      </c>
      <c r="B64" s="26">
        <f t="shared" si="2"/>
        <v>15.995462280204197</v>
      </c>
      <c r="C64" s="26">
        <f t="shared" si="2"/>
        <v>25.36868973340896</v>
      </c>
      <c r="D64" s="26">
        <f t="shared" si="2"/>
        <v>14.889393079977312</v>
      </c>
      <c r="E64" s="26">
        <f t="shared" si="2"/>
        <v>4.878048780487805</v>
      </c>
      <c r="F64" s="26">
        <f t="shared" si="2"/>
        <v>11.996596710153149</v>
      </c>
      <c r="G64" s="26">
        <f t="shared" si="2"/>
        <v>11.684628474191719</v>
      </c>
      <c r="H64" s="26">
        <f t="shared" si="2"/>
        <v>13.003403289846851</v>
      </c>
      <c r="I64" s="26">
        <f t="shared" si="2"/>
        <v>0.921724333522405</v>
      </c>
      <c r="J64" s="26">
        <f t="shared" si="2"/>
        <v>100</v>
      </c>
    </row>
    <row r="65" spans="1:10" ht="12.75">
      <c r="A65" s="2" t="s">
        <v>45</v>
      </c>
      <c r="B65" s="26">
        <f t="shared" si="2"/>
        <v>18.405243036592026</v>
      </c>
      <c r="C65" s="26">
        <f t="shared" si="2"/>
        <v>31.2397596941562</v>
      </c>
      <c r="D65" s="26">
        <f t="shared" si="2"/>
        <v>16.87602403058438</v>
      </c>
      <c r="E65" s="26">
        <f t="shared" si="2"/>
        <v>3.8776624795193886</v>
      </c>
      <c r="F65" s="26">
        <f t="shared" si="2"/>
        <v>9.666848716548335</v>
      </c>
      <c r="G65" s="26">
        <f t="shared" si="2"/>
        <v>9.39377389404697</v>
      </c>
      <c r="H65" s="26">
        <f t="shared" si="2"/>
        <v>8.847624249044237</v>
      </c>
      <c r="I65" s="26">
        <f t="shared" si="2"/>
        <v>0.6007646095030038</v>
      </c>
      <c r="J65" s="26">
        <f t="shared" si="2"/>
        <v>100</v>
      </c>
    </row>
    <row r="66" spans="1:10" ht="12.75">
      <c r="A66" s="3" t="s">
        <v>9</v>
      </c>
      <c r="B66" s="28">
        <f t="shared" si="2"/>
        <v>16.770391812260932</v>
      </c>
      <c r="C66" s="28">
        <f t="shared" si="2"/>
        <v>24.821668561976637</v>
      </c>
      <c r="D66" s="28">
        <f t="shared" si="2"/>
        <v>14.733795099762226</v>
      </c>
      <c r="E66" s="28">
        <f t="shared" si="2"/>
        <v>4.600434198283883</v>
      </c>
      <c r="F66" s="28">
        <f t="shared" si="2"/>
        <v>11.820531375995037</v>
      </c>
      <c r="G66" s="28">
        <f t="shared" si="2"/>
        <v>11.495916468520624</v>
      </c>
      <c r="H66" s="28">
        <f t="shared" si="2"/>
        <v>13.39605086322754</v>
      </c>
      <c r="I66" s="28">
        <f t="shared" si="2"/>
        <v>1.015196939935904</v>
      </c>
      <c r="J66" s="28">
        <f t="shared" si="2"/>
        <v>100</v>
      </c>
    </row>
    <row r="67" ht="12.75">
      <c r="A67" s="12" t="s">
        <v>57</v>
      </c>
    </row>
    <row r="68" ht="12.75">
      <c r="A68" s="14" t="s">
        <v>58</v>
      </c>
    </row>
  </sheetData>
  <mergeCells count="2">
    <mergeCell ref="B5:J5"/>
    <mergeCell ref="B36:J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L25" sqref="L25"/>
    </sheetView>
  </sheetViews>
  <sheetFormatPr defaultColWidth="9.140625" defaultRowHeight="12.75"/>
  <sheetData>
    <row r="1" ht="16.5">
      <c r="A1" s="29" t="s">
        <v>59</v>
      </c>
    </row>
    <row r="2" spans="1:10" ht="16.5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32" t="s">
        <v>12</v>
      </c>
      <c r="C3" s="32"/>
      <c r="D3" s="32"/>
      <c r="E3" s="32"/>
      <c r="F3" s="32" t="s">
        <v>13</v>
      </c>
      <c r="G3" s="32"/>
      <c r="H3" s="32"/>
      <c r="I3" s="32"/>
      <c r="J3" s="2"/>
    </row>
    <row r="4" spans="1:10" ht="12.75">
      <c r="A4" s="1" t="s">
        <v>11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10</v>
      </c>
    </row>
    <row r="5" spans="1:10" ht="12.75">
      <c r="A5" s="3" t="s">
        <v>61</v>
      </c>
      <c r="B5" s="42" t="s">
        <v>25</v>
      </c>
      <c r="C5" s="42"/>
      <c r="D5" s="42"/>
      <c r="E5" s="42"/>
      <c r="F5" s="42"/>
      <c r="G5" s="42"/>
      <c r="H5" s="42"/>
      <c r="I5" s="42"/>
      <c r="J5" s="42"/>
    </row>
    <row r="6" spans="1:10" ht="12.75">
      <c r="A6" s="1" t="s">
        <v>21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" t="s">
        <v>62</v>
      </c>
      <c r="B7" s="7">
        <v>8496</v>
      </c>
      <c r="C7" s="7">
        <v>9284</v>
      </c>
      <c r="D7" s="7">
        <v>3477</v>
      </c>
      <c r="E7" s="7">
        <v>707</v>
      </c>
      <c r="F7" s="7">
        <v>1298</v>
      </c>
      <c r="G7" s="7">
        <v>950</v>
      </c>
      <c r="H7" s="7">
        <v>872</v>
      </c>
      <c r="I7" s="7">
        <v>45</v>
      </c>
      <c r="J7" s="7">
        <v>25371</v>
      </c>
    </row>
    <row r="8" spans="1:10" ht="12.75">
      <c r="A8" s="2" t="s">
        <v>63</v>
      </c>
      <c r="B8" s="7">
        <v>135</v>
      </c>
      <c r="C8" s="7">
        <v>218</v>
      </c>
      <c r="D8" s="7">
        <v>171</v>
      </c>
      <c r="E8" s="7">
        <v>52</v>
      </c>
      <c r="F8" s="7">
        <v>100</v>
      </c>
      <c r="G8" s="7">
        <v>104</v>
      </c>
      <c r="H8" s="7">
        <v>180</v>
      </c>
      <c r="I8" s="7">
        <v>24</v>
      </c>
      <c r="J8" s="7">
        <v>1040</v>
      </c>
    </row>
    <row r="9" spans="1:10" ht="12.75">
      <c r="A9" s="2" t="s">
        <v>64</v>
      </c>
      <c r="B9" s="7">
        <v>73</v>
      </c>
      <c r="C9" s="7">
        <v>171</v>
      </c>
      <c r="D9" s="7">
        <v>356</v>
      </c>
      <c r="E9" s="7">
        <v>150</v>
      </c>
      <c r="F9" s="7">
        <v>348</v>
      </c>
      <c r="G9" s="7">
        <v>231</v>
      </c>
      <c r="H9" s="7">
        <v>160</v>
      </c>
      <c r="I9" s="7">
        <v>5</v>
      </c>
      <c r="J9" s="7">
        <v>1517</v>
      </c>
    </row>
    <row r="10" spans="1:10" ht="12.75">
      <c r="A10" s="2" t="s">
        <v>65</v>
      </c>
      <c r="B10" s="7">
        <v>66</v>
      </c>
      <c r="C10" s="7">
        <v>166</v>
      </c>
      <c r="D10" s="7">
        <v>246</v>
      </c>
      <c r="E10" s="7">
        <v>133</v>
      </c>
      <c r="F10" s="7">
        <v>286</v>
      </c>
      <c r="G10" s="7">
        <v>203</v>
      </c>
      <c r="H10" s="7">
        <v>138</v>
      </c>
      <c r="I10" s="7">
        <v>9</v>
      </c>
      <c r="J10" s="7">
        <v>1265</v>
      </c>
    </row>
    <row r="11" spans="1:10" ht="12.75">
      <c r="A11" s="2" t="s">
        <v>66</v>
      </c>
      <c r="B11" s="7">
        <v>65</v>
      </c>
      <c r="C11" s="7">
        <v>81</v>
      </c>
      <c r="D11" s="7">
        <v>66</v>
      </c>
      <c r="E11" s="7">
        <v>24</v>
      </c>
      <c r="F11" s="7">
        <v>61</v>
      </c>
      <c r="G11" s="7">
        <v>54</v>
      </c>
      <c r="H11" s="7">
        <v>76</v>
      </c>
      <c r="I11" s="7">
        <v>23</v>
      </c>
      <c r="J11" s="7">
        <v>469</v>
      </c>
    </row>
    <row r="12" spans="1:10" ht="12.75">
      <c r="A12" s="8" t="s">
        <v>22</v>
      </c>
      <c r="B12" s="13">
        <v>8835</v>
      </c>
      <c r="C12" s="13">
        <v>9920</v>
      </c>
      <c r="D12" s="13">
        <v>4316</v>
      </c>
      <c r="E12" s="13">
        <v>1066</v>
      </c>
      <c r="F12" s="13">
        <v>2093</v>
      </c>
      <c r="G12" s="13">
        <v>1542</v>
      </c>
      <c r="H12" s="13">
        <v>1426</v>
      </c>
      <c r="I12" s="13">
        <v>106</v>
      </c>
      <c r="J12" s="13">
        <v>29662</v>
      </c>
    </row>
    <row r="13" spans="1:10" ht="12.75">
      <c r="A13" s="1" t="s">
        <v>23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2" t="s">
        <v>62</v>
      </c>
      <c r="B14" s="7">
        <v>4895</v>
      </c>
      <c r="C14" s="7">
        <v>4984</v>
      </c>
      <c r="D14" s="7">
        <v>2023</v>
      </c>
      <c r="E14" s="7">
        <v>408</v>
      </c>
      <c r="F14" s="7">
        <v>626</v>
      </c>
      <c r="G14" s="7">
        <v>522</v>
      </c>
      <c r="H14" s="7">
        <v>615</v>
      </c>
      <c r="I14" s="7">
        <v>36</v>
      </c>
      <c r="J14" s="7">
        <v>14303</v>
      </c>
    </row>
    <row r="15" spans="1:10" ht="12.75">
      <c r="A15" s="2" t="s">
        <v>63</v>
      </c>
      <c r="B15" s="7">
        <v>95</v>
      </c>
      <c r="C15" s="7">
        <v>147</v>
      </c>
      <c r="D15" s="7">
        <v>113</v>
      </c>
      <c r="E15" s="7">
        <v>26</v>
      </c>
      <c r="F15" s="7">
        <v>59</v>
      </c>
      <c r="G15" s="7">
        <v>65</v>
      </c>
      <c r="H15" s="7">
        <v>132</v>
      </c>
      <c r="I15" s="7">
        <v>18</v>
      </c>
      <c r="J15" s="7">
        <v>704</v>
      </c>
    </row>
    <row r="16" spans="1:10" ht="12.75">
      <c r="A16" s="2" t="s">
        <v>64</v>
      </c>
      <c r="B16" s="7">
        <v>81</v>
      </c>
      <c r="C16" s="7">
        <v>120</v>
      </c>
      <c r="D16" s="7">
        <v>136</v>
      </c>
      <c r="E16" s="7">
        <v>66</v>
      </c>
      <c r="F16" s="7">
        <v>148</v>
      </c>
      <c r="G16" s="7">
        <v>86</v>
      </c>
      <c r="H16" s="7">
        <v>84</v>
      </c>
      <c r="I16" s="7">
        <v>7</v>
      </c>
      <c r="J16" s="7">
        <v>759</v>
      </c>
    </row>
    <row r="17" spans="1:10" ht="12.75">
      <c r="A17" s="2" t="s">
        <v>65</v>
      </c>
      <c r="B17" s="7">
        <v>53</v>
      </c>
      <c r="C17" s="7">
        <v>86</v>
      </c>
      <c r="D17" s="7">
        <v>98</v>
      </c>
      <c r="E17" s="7">
        <v>50</v>
      </c>
      <c r="F17" s="7">
        <v>102</v>
      </c>
      <c r="G17" s="7">
        <v>78</v>
      </c>
      <c r="H17" s="7">
        <v>75</v>
      </c>
      <c r="I17" s="7">
        <v>7</v>
      </c>
      <c r="J17" s="7">
        <v>558</v>
      </c>
    </row>
    <row r="18" spans="1:10" ht="12.75">
      <c r="A18" s="2" t="s">
        <v>66</v>
      </c>
      <c r="B18" s="7">
        <v>42</v>
      </c>
      <c r="C18" s="7">
        <v>58</v>
      </c>
      <c r="D18" s="7">
        <v>44</v>
      </c>
      <c r="E18" s="7">
        <v>16</v>
      </c>
      <c r="F18" s="7">
        <v>33</v>
      </c>
      <c r="G18" s="7">
        <v>38</v>
      </c>
      <c r="H18" s="7">
        <v>76</v>
      </c>
      <c r="I18" s="7">
        <v>17</v>
      </c>
      <c r="J18" s="7">
        <v>342</v>
      </c>
    </row>
    <row r="19" spans="1:10" ht="12.75">
      <c r="A19" s="8" t="s">
        <v>24</v>
      </c>
      <c r="B19" s="13">
        <v>5166</v>
      </c>
      <c r="C19" s="13">
        <v>5395</v>
      </c>
      <c r="D19" s="13">
        <v>2414</v>
      </c>
      <c r="E19" s="13">
        <v>566</v>
      </c>
      <c r="F19" s="13">
        <v>968</v>
      </c>
      <c r="G19" s="13">
        <v>789</v>
      </c>
      <c r="H19" s="13">
        <v>982</v>
      </c>
      <c r="I19" s="13">
        <v>85</v>
      </c>
      <c r="J19" s="13">
        <v>16666</v>
      </c>
    </row>
    <row r="20" spans="1:10" ht="12.75">
      <c r="A20" s="1" t="s">
        <v>8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2" t="s">
        <v>62</v>
      </c>
      <c r="B21" s="7">
        <v>13391</v>
      </c>
      <c r="C21" s="7">
        <v>14268</v>
      </c>
      <c r="D21" s="7">
        <v>5500</v>
      </c>
      <c r="E21" s="7">
        <v>1115</v>
      </c>
      <c r="F21" s="7">
        <v>1924</v>
      </c>
      <c r="G21" s="7">
        <v>1472</v>
      </c>
      <c r="H21" s="7">
        <v>1487</v>
      </c>
      <c r="I21" s="7">
        <v>81</v>
      </c>
      <c r="J21" s="7">
        <v>39674</v>
      </c>
    </row>
    <row r="22" spans="1:10" ht="12.75">
      <c r="A22" s="2" t="s">
        <v>63</v>
      </c>
      <c r="B22" s="7">
        <v>230</v>
      </c>
      <c r="C22" s="7">
        <v>365</v>
      </c>
      <c r="D22" s="7">
        <v>284</v>
      </c>
      <c r="E22" s="7">
        <v>78</v>
      </c>
      <c r="F22" s="7">
        <v>159</v>
      </c>
      <c r="G22" s="7">
        <v>169</v>
      </c>
      <c r="H22" s="7">
        <v>312</v>
      </c>
      <c r="I22" s="7">
        <v>42</v>
      </c>
      <c r="J22" s="7">
        <v>1744</v>
      </c>
    </row>
    <row r="23" spans="1:10" ht="12.75">
      <c r="A23" s="2" t="s">
        <v>64</v>
      </c>
      <c r="B23" s="7">
        <v>154</v>
      </c>
      <c r="C23" s="7">
        <v>291</v>
      </c>
      <c r="D23" s="7">
        <v>492</v>
      </c>
      <c r="E23" s="7">
        <v>216</v>
      </c>
      <c r="F23" s="7">
        <v>496</v>
      </c>
      <c r="G23" s="7">
        <v>317</v>
      </c>
      <c r="H23" s="7">
        <v>244</v>
      </c>
      <c r="I23" s="7">
        <v>12</v>
      </c>
      <c r="J23" s="7">
        <v>2276</v>
      </c>
    </row>
    <row r="24" spans="1:10" ht="12.75">
      <c r="A24" s="2" t="s">
        <v>65</v>
      </c>
      <c r="B24" s="7">
        <v>119</v>
      </c>
      <c r="C24" s="7">
        <v>252</v>
      </c>
      <c r="D24" s="7">
        <v>344</v>
      </c>
      <c r="E24" s="7">
        <v>183</v>
      </c>
      <c r="F24" s="7">
        <v>388</v>
      </c>
      <c r="G24" s="7">
        <v>281</v>
      </c>
      <c r="H24" s="7">
        <v>213</v>
      </c>
      <c r="I24" s="7">
        <v>16</v>
      </c>
      <c r="J24" s="7">
        <v>1823</v>
      </c>
    </row>
    <row r="25" spans="1:10" ht="12.75">
      <c r="A25" s="2" t="s">
        <v>66</v>
      </c>
      <c r="B25" s="7">
        <v>107</v>
      </c>
      <c r="C25" s="7">
        <v>139</v>
      </c>
      <c r="D25" s="7">
        <v>110</v>
      </c>
      <c r="E25" s="7">
        <v>40</v>
      </c>
      <c r="F25" s="7">
        <v>94</v>
      </c>
      <c r="G25" s="7">
        <v>92</v>
      </c>
      <c r="H25" s="7">
        <v>152</v>
      </c>
      <c r="I25" s="7">
        <v>40</v>
      </c>
      <c r="J25" s="7">
        <v>811</v>
      </c>
    </row>
    <row r="26" spans="1:10" ht="12.75">
      <c r="A26" s="1" t="s">
        <v>9</v>
      </c>
      <c r="B26" s="43">
        <v>14001</v>
      </c>
      <c r="C26" s="43">
        <v>15315</v>
      </c>
      <c r="D26" s="43">
        <v>6730</v>
      </c>
      <c r="E26" s="43">
        <v>1632</v>
      </c>
      <c r="F26" s="43">
        <v>3061</v>
      </c>
      <c r="G26" s="43">
        <v>2331</v>
      </c>
      <c r="H26" s="43">
        <v>2408</v>
      </c>
      <c r="I26" s="43">
        <v>191</v>
      </c>
      <c r="J26" s="43">
        <v>46328</v>
      </c>
    </row>
    <row r="27" spans="1:10" ht="12.75">
      <c r="A27" s="25"/>
      <c r="B27" s="42" t="s">
        <v>27</v>
      </c>
      <c r="C27" s="42"/>
      <c r="D27" s="42"/>
      <c r="E27" s="42"/>
      <c r="F27" s="42"/>
      <c r="G27" s="42"/>
      <c r="H27" s="42"/>
      <c r="I27" s="42"/>
      <c r="J27" s="42"/>
    </row>
    <row r="28" spans="1:9" ht="12.75">
      <c r="A28" s="1" t="s">
        <v>21</v>
      </c>
      <c r="I28" s="26"/>
    </row>
    <row r="29" spans="1:10" ht="12.75">
      <c r="A29" s="2" t="s">
        <v>62</v>
      </c>
      <c r="B29" s="26">
        <f>B7/$J7*100</f>
        <v>33.48705214615112</v>
      </c>
      <c r="C29" s="26">
        <f aca="true" t="shared" si="0" ref="C29:J32">C7/$J7*100</f>
        <v>36.592960466674555</v>
      </c>
      <c r="D29" s="26">
        <f t="shared" si="0"/>
        <v>13.704623388908596</v>
      </c>
      <c r="E29" s="26">
        <f t="shared" si="0"/>
        <v>2.7866461708249575</v>
      </c>
      <c r="F29" s="26">
        <f t="shared" si="0"/>
        <v>5.116077411217532</v>
      </c>
      <c r="G29" s="26">
        <f t="shared" si="0"/>
        <v>3.7444326199203815</v>
      </c>
      <c r="H29" s="26">
        <f t="shared" si="0"/>
        <v>3.4369949942848135</v>
      </c>
      <c r="I29" s="26">
        <f t="shared" si="0"/>
        <v>0.17736786094359702</v>
      </c>
      <c r="J29" s="26">
        <f t="shared" si="0"/>
        <v>100</v>
      </c>
    </row>
    <row r="30" spans="1:10" ht="12.75">
      <c r="A30" s="2" t="s">
        <v>63</v>
      </c>
      <c r="B30" s="26">
        <f>B8/$J8*100</f>
        <v>12.980769230769232</v>
      </c>
      <c r="C30" s="26">
        <f t="shared" si="0"/>
        <v>20.961538461538463</v>
      </c>
      <c r="D30" s="26">
        <f t="shared" si="0"/>
        <v>16.442307692307693</v>
      </c>
      <c r="E30" s="26">
        <f t="shared" si="0"/>
        <v>5</v>
      </c>
      <c r="F30" s="26">
        <f t="shared" si="0"/>
        <v>9.615384615384617</v>
      </c>
      <c r="G30" s="26">
        <f t="shared" si="0"/>
        <v>10</v>
      </c>
      <c r="H30" s="26">
        <f t="shared" si="0"/>
        <v>17.307692307692307</v>
      </c>
      <c r="I30" s="26">
        <f t="shared" si="0"/>
        <v>2.307692307692308</v>
      </c>
      <c r="J30" s="26">
        <f t="shared" si="0"/>
        <v>100</v>
      </c>
    </row>
    <row r="31" spans="1:10" ht="12.75">
      <c r="A31" s="2" t="s">
        <v>64</v>
      </c>
      <c r="B31" s="26">
        <f>B9/$J9*100</f>
        <v>4.812129202373105</v>
      </c>
      <c r="C31" s="26">
        <f t="shared" si="0"/>
        <v>11.272247857613712</v>
      </c>
      <c r="D31" s="26">
        <f t="shared" si="0"/>
        <v>23.467369808833226</v>
      </c>
      <c r="E31" s="26">
        <f t="shared" si="0"/>
        <v>9.88793671720501</v>
      </c>
      <c r="F31" s="26">
        <f t="shared" si="0"/>
        <v>22.94001318391562</v>
      </c>
      <c r="G31" s="26">
        <f t="shared" si="0"/>
        <v>15.227422544495713</v>
      </c>
      <c r="H31" s="26">
        <f t="shared" si="0"/>
        <v>10.54713249835201</v>
      </c>
      <c r="I31" s="26">
        <f t="shared" si="0"/>
        <v>0.3295978905735003</v>
      </c>
      <c r="J31" s="26">
        <f t="shared" si="0"/>
        <v>100</v>
      </c>
    </row>
    <row r="32" spans="1:10" ht="12.75">
      <c r="A32" s="2" t="s">
        <v>65</v>
      </c>
      <c r="B32" s="26">
        <f>B10/$J10*100</f>
        <v>5.217391304347826</v>
      </c>
      <c r="C32" s="26">
        <f t="shared" si="0"/>
        <v>13.122529644268774</v>
      </c>
      <c r="D32" s="26">
        <f t="shared" si="0"/>
        <v>19.44664031620553</v>
      </c>
      <c r="E32" s="26">
        <f t="shared" si="0"/>
        <v>10.513833992094861</v>
      </c>
      <c r="F32" s="26">
        <f t="shared" si="0"/>
        <v>22.608695652173914</v>
      </c>
      <c r="G32" s="26">
        <f t="shared" si="0"/>
        <v>16.047430830039524</v>
      </c>
      <c r="H32" s="26">
        <f t="shared" si="0"/>
        <v>10.909090909090908</v>
      </c>
      <c r="I32" s="26">
        <f t="shared" si="0"/>
        <v>0.7114624505928854</v>
      </c>
      <c r="J32" s="26">
        <f t="shared" si="0"/>
        <v>100</v>
      </c>
    </row>
    <row r="33" spans="1:10" ht="12.75">
      <c r="A33" s="2" t="s">
        <v>66</v>
      </c>
      <c r="B33" s="26">
        <f aca="true" t="shared" si="1" ref="B33:J34">B11/$J11*100</f>
        <v>13.859275053304904</v>
      </c>
      <c r="C33" s="26">
        <f t="shared" si="1"/>
        <v>17.270788912579956</v>
      </c>
      <c r="D33" s="26">
        <f t="shared" si="1"/>
        <v>14.072494669509595</v>
      </c>
      <c r="E33" s="26">
        <f t="shared" si="1"/>
        <v>5.11727078891258</v>
      </c>
      <c r="F33" s="26">
        <f t="shared" si="1"/>
        <v>13.00639658848614</v>
      </c>
      <c r="G33" s="26">
        <f t="shared" si="1"/>
        <v>11.513859275053305</v>
      </c>
      <c r="H33" s="26">
        <f t="shared" si="1"/>
        <v>16.204690831556505</v>
      </c>
      <c r="I33" s="26">
        <f t="shared" si="1"/>
        <v>4.904051172707889</v>
      </c>
      <c r="J33" s="26">
        <f t="shared" si="1"/>
        <v>100</v>
      </c>
    </row>
    <row r="34" spans="1:10" ht="12.75">
      <c r="A34" s="8" t="s">
        <v>22</v>
      </c>
      <c r="B34" s="27">
        <f t="shared" si="1"/>
        <v>29.78558424920774</v>
      </c>
      <c r="C34" s="27">
        <f t="shared" si="1"/>
        <v>33.443463016654306</v>
      </c>
      <c r="D34" s="27">
        <f t="shared" si="1"/>
        <v>14.550603465713706</v>
      </c>
      <c r="E34" s="27">
        <f t="shared" si="1"/>
        <v>3.593823747555795</v>
      </c>
      <c r="F34" s="27">
        <f t="shared" si="1"/>
        <v>7.056166138493696</v>
      </c>
      <c r="G34" s="27">
        <f t="shared" si="1"/>
        <v>5.198570561661385</v>
      </c>
      <c r="H34" s="27">
        <f t="shared" si="1"/>
        <v>4.807497808644056</v>
      </c>
      <c r="I34" s="27">
        <f t="shared" si="1"/>
        <v>0.3573595846537657</v>
      </c>
      <c r="J34" s="27">
        <f t="shared" si="1"/>
        <v>100</v>
      </c>
    </row>
    <row r="35" spans="1:10" ht="12.75">
      <c r="A35" s="1" t="s">
        <v>23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 t="s">
        <v>62</v>
      </c>
      <c r="B36" s="26">
        <f>B14/$J14*100</f>
        <v>34.223589456757324</v>
      </c>
      <c r="C36" s="26">
        <f aca="true" t="shared" si="2" ref="C36:J39">C14/$J14*100</f>
        <v>34.845836537789275</v>
      </c>
      <c r="D36" s="26">
        <f t="shared" si="2"/>
        <v>14.143885898063344</v>
      </c>
      <c r="E36" s="26">
        <f t="shared" si="2"/>
        <v>2.8525484164161363</v>
      </c>
      <c r="F36" s="26">
        <f t="shared" si="2"/>
        <v>4.376704187932601</v>
      </c>
      <c r="G36" s="26">
        <f t="shared" si="2"/>
        <v>3.6495840033559395</v>
      </c>
      <c r="H36" s="26">
        <f t="shared" si="2"/>
        <v>4.299797245333147</v>
      </c>
      <c r="I36" s="26">
        <f t="shared" si="2"/>
        <v>0.2516954485073062</v>
      </c>
      <c r="J36" s="26">
        <f t="shared" si="2"/>
        <v>100</v>
      </c>
    </row>
    <row r="37" spans="1:10" ht="12.75">
      <c r="A37" s="2" t="s">
        <v>63</v>
      </c>
      <c r="B37" s="26">
        <f>B15/$J15*100</f>
        <v>13.494318181818182</v>
      </c>
      <c r="C37" s="26">
        <f t="shared" si="2"/>
        <v>20.880681818181817</v>
      </c>
      <c r="D37" s="26">
        <f t="shared" si="2"/>
        <v>16.051136363636363</v>
      </c>
      <c r="E37" s="26">
        <f t="shared" si="2"/>
        <v>3.6931818181818183</v>
      </c>
      <c r="F37" s="26">
        <f t="shared" si="2"/>
        <v>8.380681818181818</v>
      </c>
      <c r="G37" s="26">
        <f t="shared" si="2"/>
        <v>9.232954545454545</v>
      </c>
      <c r="H37" s="26">
        <f t="shared" si="2"/>
        <v>18.75</v>
      </c>
      <c r="I37" s="26">
        <f t="shared" si="2"/>
        <v>2.556818181818182</v>
      </c>
      <c r="J37" s="26">
        <f t="shared" si="2"/>
        <v>100</v>
      </c>
    </row>
    <row r="38" spans="1:10" ht="12.75">
      <c r="A38" s="2" t="s">
        <v>64</v>
      </c>
      <c r="B38" s="26">
        <f>B16/$J16*100</f>
        <v>10.67193675889328</v>
      </c>
      <c r="C38" s="26">
        <f t="shared" si="2"/>
        <v>15.810276679841898</v>
      </c>
      <c r="D38" s="26">
        <f t="shared" si="2"/>
        <v>17.918313570487484</v>
      </c>
      <c r="E38" s="26">
        <f t="shared" si="2"/>
        <v>8.695652173913043</v>
      </c>
      <c r="F38" s="26">
        <f t="shared" si="2"/>
        <v>19.499341238471672</v>
      </c>
      <c r="G38" s="26">
        <f t="shared" si="2"/>
        <v>11.330698287220025</v>
      </c>
      <c r="H38" s="26">
        <f t="shared" si="2"/>
        <v>11.067193675889328</v>
      </c>
      <c r="I38" s="26">
        <f t="shared" si="2"/>
        <v>0.922266139657444</v>
      </c>
      <c r="J38" s="26">
        <f t="shared" si="2"/>
        <v>100</v>
      </c>
    </row>
    <row r="39" spans="1:10" ht="12.75">
      <c r="A39" s="2" t="s">
        <v>65</v>
      </c>
      <c r="B39" s="26">
        <f>B17/$J17*100</f>
        <v>9.498207885304659</v>
      </c>
      <c r="C39" s="26">
        <f t="shared" si="2"/>
        <v>15.412186379928317</v>
      </c>
      <c r="D39" s="26">
        <f t="shared" si="2"/>
        <v>17.562724014336915</v>
      </c>
      <c r="E39" s="26">
        <f t="shared" si="2"/>
        <v>8.960573476702509</v>
      </c>
      <c r="F39" s="26">
        <f t="shared" si="2"/>
        <v>18.27956989247312</v>
      </c>
      <c r="G39" s="26">
        <f t="shared" si="2"/>
        <v>13.978494623655912</v>
      </c>
      <c r="H39" s="26">
        <f t="shared" si="2"/>
        <v>13.440860215053762</v>
      </c>
      <c r="I39" s="26">
        <f t="shared" si="2"/>
        <v>1.2544802867383513</v>
      </c>
      <c r="J39" s="26">
        <f t="shared" si="2"/>
        <v>100</v>
      </c>
    </row>
    <row r="40" spans="1:10" ht="12.75">
      <c r="A40" s="2" t="s">
        <v>66</v>
      </c>
      <c r="B40" s="26">
        <f aca="true" t="shared" si="3" ref="B40:J41">B18/$J18*100</f>
        <v>12.280701754385964</v>
      </c>
      <c r="C40" s="26">
        <f t="shared" si="3"/>
        <v>16.95906432748538</v>
      </c>
      <c r="D40" s="26">
        <f t="shared" si="3"/>
        <v>12.865497076023392</v>
      </c>
      <c r="E40" s="26">
        <f t="shared" si="3"/>
        <v>4.678362573099415</v>
      </c>
      <c r="F40" s="26">
        <f t="shared" si="3"/>
        <v>9.649122807017543</v>
      </c>
      <c r="G40" s="26">
        <f t="shared" si="3"/>
        <v>11.11111111111111</v>
      </c>
      <c r="H40" s="26">
        <f t="shared" si="3"/>
        <v>22.22222222222222</v>
      </c>
      <c r="I40" s="26">
        <f t="shared" si="3"/>
        <v>4.970760233918129</v>
      </c>
      <c r="J40" s="26">
        <f t="shared" si="3"/>
        <v>100</v>
      </c>
    </row>
    <row r="41" spans="1:10" ht="12.75">
      <c r="A41" s="8" t="s">
        <v>24</v>
      </c>
      <c r="B41" s="27">
        <f t="shared" si="3"/>
        <v>30.997239889595583</v>
      </c>
      <c r="C41" s="27">
        <f t="shared" si="3"/>
        <v>32.37129485179407</v>
      </c>
      <c r="D41" s="27">
        <f t="shared" si="3"/>
        <v>14.484579383175328</v>
      </c>
      <c r="E41" s="27">
        <f t="shared" si="3"/>
        <v>3.3961358454338173</v>
      </c>
      <c r="F41" s="27">
        <f t="shared" si="3"/>
        <v>5.808232329293172</v>
      </c>
      <c r="G41" s="27">
        <f t="shared" si="3"/>
        <v>4.734189367574703</v>
      </c>
      <c r="H41" s="27">
        <f t="shared" si="3"/>
        <v>5.892235689427578</v>
      </c>
      <c r="I41" s="27">
        <f t="shared" si="3"/>
        <v>0.5100204008160326</v>
      </c>
      <c r="J41" s="27">
        <f t="shared" si="3"/>
        <v>100</v>
      </c>
    </row>
    <row r="42" spans="1:10" ht="12.75">
      <c r="A42" s="1" t="s">
        <v>8</v>
      </c>
      <c r="B42" s="2"/>
      <c r="C42" s="2"/>
      <c r="D42" s="2"/>
      <c r="E42" s="2"/>
      <c r="F42" s="2"/>
      <c r="G42" s="2"/>
      <c r="H42" s="2"/>
      <c r="I42" s="2"/>
      <c r="J42" s="26"/>
    </row>
    <row r="43" spans="1:10" ht="12.75">
      <c r="A43" s="2" t="s">
        <v>62</v>
      </c>
      <c r="B43" s="26">
        <f>B21/$J21*100</f>
        <v>33.752583555981246</v>
      </c>
      <c r="C43" s="26">
        <f aca="true" t="shared" si="4" ref="C43:J46">C21/$J21*100</f>
        <v>35.963099258960526</v>
      </c>
      <c r="D43" s="26">
        <f t="shared" si="4"/>
        <v>13.862983314009176</v>
      </c>
      <c r="E43" s="26">
        <f t="shared" si="4"/>
        <v>2.810404799112769</v>
      </c>
      <c r="F43" s="26">
        <f t="shared" si="4"/>
        <v>4.8495236174824825</v>
      </c>
      <c r="G43" s="26">
        <f t="shared" si="4"/>
        <v>3.7102384433130005</v>
      </c>
      <c r="H43" s="26">
        <f t="shared" si="4"/>
        <v>3.748046579623935</v>
      </c>
      <c r="I43" s="26">
        <f t="shared" si="4"/>
        <v>0.20416393607904423</v>
      </c>
      <c r="J43" s="26">
        <f t="shared" si="4"/>
        <v>100</v>
      </c>
    </row>
    <row r="44" spans="1:10" ht="12.75">
      <c r="A44" s="2" t="s">
        <v>63</v>
      </c>
      <c r="B44" s="26">
        <f>B22/$J22*100</f>
        <v>13.188073394495412</v>
      </c>
      <c r="C44" s="26">
        <f t="shared" si="4"/>
        <v>20.928899082568808</v>
      </c>
      <c r="D44" s="26">
        <f t="shared" si="4"/>
        <v>16.28440366972477</v>
      </c>
      <c r="E44" s="26">
        <f t="shared" si="4"/>
        <v>4.472477064220183</v>
      </c>
      <c r="F44" s="26">
        <f t="shared" si="4"/>
        <v>9.11697247706422</v>
      </c>
      <c r="G44" s="26">
        <f t="shared" si="4"/>
        <v>9.690366972477065</v>
      </c>
      <c r="H44" s="26">
        <f t="shared" si="4"/>
        <v>17.889908256880734</v>
      </c>
      <c r="I44" s="26">
        <f t="shared" si="4"/>
        <v>2.408256880733945</v>
      </c>
      <c r="J44" s="26">
        <f t="shared" si="4"/>
        <v>100</v>
      </c>
    </row>
    <row r="45" spans="1:10" ht="12.75">
      <c r="A45" s="2" t="s">
        <v>64</v>
      </c>
      <c r="B45" s="26">
        <f>B23/$J23*100</f>
        <v>6.766256590509665</v>
      </c>
      <c r="C45" s="26">
        <f t="shared" si="4"/>
        <v>12.785588752196835</v>
      </c>
      <c r="D45" s="26">
        <f t="shared" si="4"/>
        <v>21.616871704745165</v>
      </c>
      <c r="E45" s="26">
        <f t="shared" si="4"/>
        <v>9.490333919156415</v>
      </c>
      <c r="F45" s="26">
        <f t="shared" si="4"/>
        <v>21.79261862917399</v>
      </c>
      <c r="G45" s="26">
        <f t="shared" si="4"/>
        <v>13.927943760984181</v>
      </c>
      <c r="H45" s="26">
        <f t="shared" si="4"/>
        <v>10.720562390158172</v>
      </c>
      <c r="I45" s="26">
        <f t="shared" si="4"/>
        <v>0.5272407732864675</v>
      </c>
      <c r="J45" s="26">
        <f t="shared" si="4"/>
        <v>100</v>
      </c>
    </row>
    <row r="46" spans="1:10" ht="12.75">
      <c r="A46" s="2" t="s">
        <v>65</v>
      </c>
      <c r="B46" s="26">
        <f>B24/$J24*100</f>
        <v>6.527701590784421</v>
      </c>
      <c r="C46" s="26">
        <f t="shared" si="4"/>
        <v>13.823368074602305</v>
      </c>
      <c r="D46" s="26">
        <f t="shared" si="4"/>
        <v>18.86999451453648</v>
      </c>
      <c r="E46" s="26">
        <f t="shared" si="4"/>
        <v>10.038398244651674</v>
      </c>
      <c r="F46" s="26">
        <f t="shared" si="4"/>
        <v>21.283598464070213</v>
      </c>
      <c r="G46" s="26">
        <f t="shared" si="4"/>
        <v>15.414152495885903</v>
      </c>
      <c r="H46" s="26">
        <f t="shared" si="4"/>
        <v>11.684037301151948</v>
      </c>
      <c r="I46" s="26">
        <f t="shared" si="4"/>
        <v>0.877674163466813</v>
      </c>
      <c r="J46" s="26">
        <f t="shared" si="4"/>
        <v>100</v>
      </c>
    </row>
    <row r="47" spans="1:10" ht="12.75">
      <c r="A47" s="2" t="s">
        <v>66</v>
      </c>
      <c r="B47" s="26">
        <f aca="true" t="shared" si="5" ref="B47:J48">B25/$J25*100</f>
        <v>13.19358816276202</v>
      </c>
      <c r="C47" s="26">
        <f t="shared" si="5"/>
        <v>17.13933415536375</v>
      </c>
      <c r="D47" s="26">
        <f t="shared" si="5"/>
        <v>13.563501849568436</v>
      </c>
      <c r="E47" s="26">
        <f t="shared" si="5"/>
        <v>4.932182490752158</v>
      </c>
      <c r="F47" s="26">
        <f t="shared" si="5"/>
        <v>11.590628853267571</v>
      </c>
      <c r="G47" s="26">
        <f t="shared" si="5"/>
        <v>11.344019728729963</v>
      </c>
      <c r="H47" s="26">
        <f t="shared" si="5"/>
        <v>18.7422934648582</v>
      </c>
      <c r="I47" s="26">
        <f t="shared" si="5"/>
        <v>4.932182490752158</v>
      </c>
      <c r="J47" s="26">
        <f t="shared" si="5"/>
        <v>100</v>
      </c>
    </row>
    <row r="48" spans="1:10" ht="12.75">
      <c r="A48" s="28" t="s">
        <v>9</v>
      </c>
      <c r="B48" s="28">
        <f t="shared" si="5"/>
        <v>30.221464341219136</v>
      </c>
      <c r="C48" s="28">
        <f t="shared" si="5"/>
        <v>33.05776204455189</v>
      </c>
      <c r="D48" s="28">
        <f t="shared" si="5"/>
        <v>14.526852011742358</v>
      </c>
      <c r="E48" s="28">
        <f t="shared" si="5"/>
        <v>3.5227076498014163</v>
      </c>
      <c r="F48" s="28">
        <f t="shared" si="5"/>
        <v>6.607235365221896</v>
      </c>
      <c r="G48" s="28">
        <f t="shared" si="5"/>
        <v>5.031514418925919</v>
      </c>
      <c r="H48" s="28">
        <f t="shared" si="5"/>
        <v>5.197720600932482</v>
      </c>
      <c r="I48" s="28">
        <f t="shared" si="5"/>
        <v>0.4122776722500432</v>
      </c>
      <c r="J48" s="28">
        <f t="shared" si="5"/>
        <v>100</v>
      </c>
    </row>
    <row r="49" ht="12.75">
      <c r="A49" s="12" t="s">
        <v>67</v>
      </c>
    </row>
    <row r="50" ht="12.75">
      <c r="A50" s="12" t="s">
        <v>68</v>
      </c>
    </row>
    <row r="51" ht="12.75">
      <c r="A51" s="14" t="s">
        <v>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K27" sqref="K27"/>
    </sheetView>
  </sheetViews>
  <sheetFormatPr defaultColWidth="9.140625" defaultRowHeight="12.75"/>
  <sheetData>
    <row r="1" ht="16.5">
      <c r="A1" s="29" t="s">
        <v>70</v>
      </c>
    </row>
    <row r="2" spans="1:10" ht="16.5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32" t="s">
        <v>12</v>
      </c>
      <c r="C3" s="32"/>
      <c r="D3" s="32"/>
      <c r="E3" s="32"/>
      <c r="F3" s="32" t="s">
        <v>13</v>
      </c>
      <c r="G3" s="32"/>
      <c r="H3" s="32"/>
      <c r="I3" s="32"/>
      <c r="J3" s="2"/>
    </row>
    <row r="4" spans="1:10" ht="12.75">
      <c r="A4" s="1" t="s">
        <v>11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10</v>
      </c>
    </row>
    <row r="5" spans="1:10" ht="12.75">
      <c r="A5" s="3" t="s">
        <v>72</v>
      </c>
      <c r="B5" s="42" t="s">
        <v>25</v>
      </c>
      <c r="C5" s="42"/>
      <c r="D5" s="42"/>
      <c r="E5" s="42"/>
      <c r="F5" s="42"/>
      <c r="G5" s="42"/>
      <c r="H5" s="42"/>
      <c r="I5" s="42"/>
      <c r="J5" s="42"/>
    </row>
    <row r="6" spans="1:10" ht="12.75">
      <c r="A6" s="1" t="s">
        <v>21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</row>
    <row r="7" spans="1:10" ht="12.75">
      <c r="A7" s="2" t="s">
        <v>74</v>
      </c>
      <c r="B7" s="7">
        <v>682</v>
      </c>
      <c r="C7" s="7">
        <v>617</v>
      </c>
      <c r="D7" s="7">
        <v>248</v>
      </c>
      <c r="E7" s="7">
        <v>53</v>
      </c>
      <c r="F7" s="7">
        <v>93</v>
      </c>
      <c r="G7" s="7">
        <v>41</v>
      </c>
      <c r="H7" s="7">
        <v>37</v>
      </c>
      <c r="I7" s="7">
        <v>3</v>
      </c>
      <c r="J7" s="7">
        <v>2009</v>
      </c>
    </row>
    <row r="8" spans="1:10" ht="12.75">
      <c r="A8" s="2" t="s">
        <v>75</v>
      </c>
      <c r="B8" s="7">
        <v>523</v>
      </c>
      <c r="C8" s="7">
        <v>434</v>
      </c>
      <c r="D8" s="7">
        <v>148</v>
      </c>
      <c r="E8" s="7">
        <v>46</v>
      </c>
      <c r="F8" s="7">
        <v>90</v>
      </c>
      <c r="G8" s="7">
        <v>48</v>
      </c>
      <c r="H8" s="7">
        <v>40</v>
      </c>
      <c r="I8" s="7">
        <v>3</v>
      </c>
      <c r="J8" s="7">
        <v>1397</v>
      </c>
    </row>
    <row r="9" spans="1:10" ht="12.75">
      <c r="A9" s="2" t="s">
        <v>76</v>
      </c>
      <c r="B9" s="7">
        <v>331</v>
      </c>
      <c r="C9" s="7">
        <v>487</v>
      </c>
      <c r="D9" s="7">
        <v>181</v>
      </c>
      <c r="E9" s="7">
        <v>37</v>
      </c>
      <c r="F9" s="7">
        <v>100</v>
      </c>
      <c r="G9" s="7">
        <v>75</v>
      </c>
      <c r="H9" s="7">
        <v>69</v>
      </c>
      <c r="I9" s="7">
        <v>8</v>
      </c>
      <c r="J9" s="7">
        <v>1311</v>
      </c>
    </row>
    <row r="10" spans="1:10" ht="12.75">
      <c r="A10" s="2" t="s">
        <v>77</v>
      </c>
      <c r="B10" s="7">
        <v>484</v>
      </c>
      <c r="C10" s="7">
        <v>777</v>
      </c>
      <c r="D10" s="7">
        <v>410</v>
      </c>
      <c r="E10" s="7">
        <v>93</v>
      </c>
      <c r="F10" s="7">
        <v>212</v>
      </c>
      <c r="G10" s="7">
        <v>155</v>
      </c>
      <c r="H10" s="7">
        <v>156</v>
      </c>
      <c r="I10" s="7">
        <v>8</v>
      </c>
      <c r="J10" s="7">
        <v>2302</v>
      </c>
    </row>
    <row r="11" spans="1:10" ht="12.75">
      <c r="A11" s="2" t="s">
        <v>78</v>
      </c>
      <c r="B11" s="7">
        <v>331</v>
      </c>
      <c r="C11" s="7">
        <v>544</v>
      </c>
      <c r="D11" s="7">
        <v>251</v>
      </c>
      <c r="E11" s="7">
        <v>73</v>
      </c>
      <c r="F11" s="7">
        <v>161</v>
      </c>
      <c r="G11" s="7">
        <v>137</v>
      </c>
      <c r="H11" s="7">
        <v>119</v>
      </c>
      <c r="I11" s="7">
        <v>14</v>
      </c>
      <c r="J11" s="7">
        <v>1632</v>
      </c>
    </row>
    <row r="12" spans="1:10" ht="12.75">
      <c r="A12" s="2" t="s">
        <v>79</v>
      </c>
      <c r="B12" s="7">
        <v>269</v>
      </c>
      <c r="C12" s="7">
        <v>439</v>
      </c>
      <c r="D12" s="7">
        <v>283</v>
      </c>
      <c r="E12" s="7">
        <v>70</v>
      </c>
      <c r="F12" s="7">
        <v>133</v>
      </c>
      <c r="G12" s="7">
        <v>125</v>
      </c>
      <c r="H12" s="7">
        <v>124</v>
      </c>
      <c r="I12" s="7">
        <v>7</v>
      </c>
      <c r="J12" s="7">
        <v>1455</v>
      </c>
    </row>
    <row r="13" spans="1:10" ht="12.75">
      <c r="A13" s="2" t="s">
        <v>80</v>
      </c>
      <c r="B13" s="7">
        <v>1080</v>
      </c>
      <c r="C13" s="7">
        <v>1483</v>
      </c>
      <c r="D13" s="7">
        <v>769</v>
      </c>
      <c r="E13" s="7">
        <v>203</v>
      </c>
      <c r="F13" s="7">
        <v>393</v>
      </c>
      <c r="G13" s="7">
        <v>316</v>
      </c>
      <c r="H13" s="7">
        <v>258</v>
      </c>
      <c r="I13" s="7">
        <v>19</v>
      </c>
      <c r="J13" s="7">
        <v>4527</v>
      </c>
    </row>
    <row r="14" spans="1:10" ht="12.75">
      <c r="A14" s="2" t="s">
        <v>81</v>
      </c>
      <c r="B14" s="7">
        <v>1047</v>
      </c>
      <c r="C14" s="7">
        <v>1180</v>
      </c>
      <c r="D14" s="7">
        <v>522</v>
      </c>
      <c r="E14" s="7">
        <v>134</v>
      </c>
      <c r="F14" s="7">
        <v>275</v>
      </c>
      <c r="G14" s="7">
        <v>180</v>
      </c>
      <c r="H14" s="7">
        <v>179</v>
      </c>
      <c r="I14" s="7">
        <v>14</v>
      </c>
      <c r="J14" s="7">
        <v>3535</v>
      </c>
    </row>
    <row r="15" spans="1:10" ht="12.75">
      <c r="A15" s="2" t="s">
        <v>82</v>
      </c>
      <c r="B15" s="7">
        <v>872</v>
      </c>
      <c r="C15" s="7">
        <v>843</v>
      </c>
      <c r="D15" s="7">
        <v>405</v>
      </c>
      <c r="E15" s="7">
        <v>94</v>
      </c>
      <c r="F15" s="7">
        <v>183</v>
      </c>
      <c r="G15" s="7">
        <v>131</v>
      </c>
      <c r="H15" s="7">
        <v>107</v>
      </c>
      <c r="I15" s="7">
        <v>7</v>
      </c>
      <c r="J15" s="7">
        <v>2643</v>
      </c>
    </row>
    <row r="16" spans="1:10" ht="12.75">
      <c r="A16" s="2" t="s">
        <v>83</v>
      </c>
      <c r="B16" s="7">
        <v>719</v>
      </c>
      <c r="C16" s="7">
        <v>759</v>
      </c>
      <c r="D16" s="7">
        <v>279</v>
      </c>
      <c r="E16" s="7">
        <v>77</v>
      </c>
      <c r="F16" s="7">
        <v>128</v>
      </c>
      <c r="G16" s="7">
        <v>97</v>
      </c>
      <c r="H16" s="7">
        <v>82</v>
      </c>
      <c r="I16" s="7">
        <v>5</v>
      </c>
      <c r="J16" s="7">
        <v>2148</v>
      </c>
    </row>
    <row r="17" spans="1:10" ht="12.75">
      <c r="A17" s="2" t="s">
        <v>84</v>
      </c>
      <c r="B17" s="7">
        <v>1604</v>
      </c>
      <c r="C17" s="7">
        <v>1431</v>
      </c>
      <c r="D17" s="7">
        <v>516</v>
      </c>
      <c r="E17" s="7">
        <v>109</v>
      </c>
      <c r="F17" s="7">
        <v>194</v>
      </c>
      <c r="G17" s="7">
        <v>144</v>
      </c>
      <c r="H17" s="7">
        <v>149</v>
      </c>
      <c r="I17" s="7">
        <v>12</v>
      </c>
      <c r="J17" s="7">
        <v>4163</v>
      </c>
    </row>
    <row r="18" spans="1:10" ht="12.75">
      <c r="A18" s="2" t="s">
        <v>85</v>
      </c>
      <c r="B18" s="7">
        <v>893</v>
      </c>
      <c r="C18" s="7">
        <v>926</v>
      </c>
      <c r="D18" s="7">
        <v>304</v>
      </c>
      <c r="E18" s="7">
        <v>77</v>
      </c>
      <c r="F18" s="7">
        <v>131</v>
      </c>
      <c r="G18" s="7">
        <v>93</v>
      </c>
      <c r="H18" s="7">
        <v>106</v>
      </c>
      <c r="I18" s="7">
        <v>6</v>
      </c>
      <c r="J18" s="7">
        <v>2540</v>
      </c>
    </row>
    <row r="19" spans="1:10" ht="12.75">
      <c r="A19" s="8" t="s">
        <v>22</v>
      </c>
      <c r="B19" s="13">
        <v>8835</v>
      </c>
      <c r="C19" s="13">
        <v>9920</v>
      </c>
      <c r="D19" s="13">
        <v>4316</v>
      </c>
      <c r="E19" s="13">
        <v>1066</v>
      </c>
      <c r="F19" s="13">
        <v>2093</v>
      </c>
      <c r="G19" s="13">
        <v>1542</v>
      </c>
      <c r="H19" s="13">
        <v>1426</v>
      </c>
      <c r="I19" s="13">
        <v>106</v>
      </c>
      <c r="J19" s="13">
        <v>29662</v>
      </c>
    </row>
    <row r="20" spans="1:10" ht="12.75">
      <c r="A20" s="1" t="s">
        <v>23</v>
      </c>
      <c r="B20" s="7"/>
      <c r="C20" s="7"/>
      <c r="D20" s="7" t="s">
        <v>86</v>
      </c>
      <c r="E20" s="7"/>
      <c r="F20" s="7"/>
      <c r="G20" s="7"/>
      <c r="H20" s="7"/>
      <c r="I20" s="7"/>
      <c r="J20" s="7"/>
    </row>
    <row r="21" spans="1:10" ht="12.75">
      <c r="A21" s="2" t="s">
        <v>74</v>
      </c>
      <c r="B21" s="7">
        <v>703</v>
      </c>
      <c r="C21" s="7">
        <v>593</v>
      </c>
      <c r="D21" s="7">
        <v>190</v>
      </c>
      <c r="E21" s="7">
        <v>31</v>
      </c>
      <c r="F21" s="7">
        <v>62</v>
      </c>
      <c r="G21" s="7">
        <v>34</v>
      </c>
      <c r="H21" s="7">
        <v>26</v>
      </c>
      <c r="I21" s="7">
        <v>1</v>
      </c>
      <c r="J21" s="7">
        <v>1860</v>
      </c>
    </row>
    <row r="22" spans="1:10" ht="12.75">
      <c r="A22" s="2" t="s">
        <v>75</v>
      </c>
      <c r="B22" s="7">
        <v>432</v>
      </c>
      <c r="C22" s="7">
        <v>385</v>
      </c>
      <c r="D22" s="7">
        <v>108</v>
      </c>
      <c r="E22" s="7">
        <v>31</v>
      </c>
      <c r="F22" s="7">
        <v>54</v>
      </c>
      <c r="G22" s="7">
        <v>40</v>
      </c>
      <c r="H22" s="7">
        <v>44</v>
      </c>
      <c r="I22" s="7">
        <v>5</v>
      </c>
      <c r="J22" s="7">
        <v>1146</v>
      </c>
    </row>
    <row r="23" spans="1:10" ht="12.75">
      <c r="A23" s="2" t="s">
        <v>76</v>
      </c>
      <c r="B23" s="7">
        <v>316</v>
      </c>
      <c r="C23" s="7">
        <v>393</v>
      </c>
      <c r="D23" s="7">
        <v>169</v>
      </c>
      <c r="E23" s="7">
        <v>38</v>
      </c>
      <c r="F23" s="7">
        <v>64</v>
      </c>
      <c r="G23" s="7">
        <v>44</v>
      </c>
      <c r="H23" s="7">
        <v>56</v>
      </c>
      <c r="I23" s="7">
        <v>6</v>
      </c>
      <c r="J23" s="7">
        <v>1106</v>
      </c>
    </row>
    <row r="24" spans="1:10" ht="12.75">
      <c r="A24" s="2" t="s">
        <v>77</v>
      </c>
      <c r="B24" s="7">
        <v>460</v>
      </c>
      <c r="C24" s="7">
        <v>582</v>
      </c>
      <c r="D24" s="7">
        <v>289</v>
      </c>
      <c r="E24" s="7">
        <v>64</v>
      </c>
      <c r="F24" s="7">
        <v>118</v>
      </c>
      <c r="G24" s="7">
        <v>124</v>
      </c>
      <c r="H24" s="7">
        <v>125</v>
      </c>
      <c r="I24" s="7">
        <v>11</v>
      </c>
      <c r="J24" s="7">
        <v>1776</v>
      </c>
    </row>
    <row r="25" spans="1:10" ht="12.75">
      <c r="A25" s="2" t="s">
        <v>78</v>
      </c>
      <c r="B25" s="7">
        <v>269</v>
      </c>
      <c r="C25" s="7">
        <v>406</v>
      </c>
      <c r="D25" s="7">
        <v>195</v>
      </c>
      <c r="E25" s="7">
        <v>49</v>
      </c>
      <c r="F25" s="7">
        <v>72</v>
      </c>
      <c r="G25" s="7">
        <v>69</v>
      </c>
      <c r="H25" s="7">
        <v>101</v>
      </c>
      <c r="I25" s="7">
        <v>6</v>
      </c>
      <c r="J25" s="7">
        <v>1170</v>
      </c>
    </row>
    <row r="26" spans="1:10" ht="12.75">
      <c r="A26" s="2" t="s">
        <v>79</v>
      </c>
      <c r="B26" s="7">
        <v>199</v>
      </c>
      <c r="C26" s="7">
        <v>306</v>
      </c>
      <c r="D26" s="7">
        <v>194</v>
      </c>
      <c r="E26" s="7">
        <v>52</v>
      </c>
      <c r="F26" s="7">
        <v>70</v>
      </c>
      <c r="G26" s="7">
        <v>62</v>
      </c>
      <c r="H26" s="7">
        <v>87</v>
      </c>
      <c r="I26" s="7">
        <v>5</v>
      </c>
      <c r="J26" s="7">
        <v>975</v>
      </c>
    </row>
    <row r="27" spans="1:10" ht="12.75">
      <c r="A27" s="2" t="s">
        <v>80</v>
      </c>
      <c r="B27" s="7">
        <v>757</v>
      </c>
      <c r="C27" s="7">
        <v>848</v>
      </c>
      <c r="D27" s="7">
        <v>435</v>
      </c>
      <c r="E27" s="7">
        <v>92</v>
      </c>
      <c r="F27" s="7">
        <v>170</v>
      </c>
      <c r="G27" s="7">
        <v>132</v>
      </c>
      <c r="H27" s="7">
        <v>160</v>
      </c>
      <c r="I27" s="7">
        <v>14</v>
      </c>
      <c r="J27" s="7">
        <v>2610</v>
      </c>
    </row>
    <row r="28" spans="1:10" ht="12.75">
      <c r="A28" s="2" t="s">
        <v>81</v>
      </c>
      <c r="B28" s="7">
        <v>613</v>
      </c>
      <c r="C28" s="7">
        <v>527</v>
      </c>
      <c r="D28" s="7">
        <v>256</v>
      </c>
      <c r="E28" s="7">
        <v>69</v>
      </c>
      <c r="F28" s="7">
        <v>95</v>
      </c>
      <c r="G28" s="7">
        <v>86</v>
      </c>
      <c r="H28" s="7">
        <v>115</v>
      </c>
      <c r="I28" s="7">
        <v>11</v>
      </c>
      <c r="J28" s="7">
        <v>1772</v>
      </c>
    </row>
    <row r="29" spans="1:10" ht="12.75">
      <c r="A29" s="2" t="s">
        <v>82</v>
      </c>
      <c r="B29" s="7">
        <v>427</v>
      </c>
      <c r="C29" s="7">
        <v>405</v>
      </c>
      <c r="D29" s="7">
        <v>175</v>
      </c>
      <c r="E29" s="7">
        <v>35</v>
      </c>
      <c r="F29" s="7">
        <v>71</v>
      </c>
      <c r="G29" s="7">
        <v>53</v>
      </c>
      <c r="H29" s="7">
        <v>75</v>
      </c>
      <c r="I29" s="7">
        <v>5</v>
      </c>
      <c r="J29" s="7">
        <v>1248</v>
      </c>
    </row>
    <row r="30" spans="1:10" ht="12.75">
      <c r="A30" s="2" t="s">
        <v>83</v>
      </c>
      <c r="B30" s="7">
        <v>302</v>
      </c>
      <c r="C30" s="7">
        <v>279</v>
      </c>
      <c r="D30" s="7">
        <v>113</v>
      </c>
      <c r="E30" s="7">
        <v>28</v>
      </c>
      <c r="F30" s="7">
        <v>61</v>
      </c>
      <c r="G30" s="7">
        <v>38</v>
      </c>
      <c r="H30" s="7">
        <v>53</v>
      </c>
      <c r="I30" s="7">
        <v>3</v>
      </c>
      <c r="J30" s="7">
        <v>878</v>
      </c>
    </row>
    <row r="31" spans="1:10" ht="12.75">
      <c r="A31" s="2" t="s">
        <v>84</v>
      </c>
      <c r="B31" s="7">
        <v>468</v>
      </c>
      <c r="C31" s="7">
        <v>458</v>
      </c>
      <c r="D31" s="7">
        <v>192</v>
      </c>
      <c r="E31" s="7">
        <v>52</v>
      </c>
      <c r="F31" s="7">
        <v>82</v>
      </c>
      <c r="G31" s="7">
        <v>63</v>
      </c>
      <c r="H31" s="7">
        <v>93</v>
      </c>
      <c r="I31" s="7">
        <v>13</v>
      </c>
      <c r="J31" s="7">
        <v>1423</v>
      </c>
    </row>
    <row r="32" spans="1:10" ht="12.75">
      <c r="A32" s="2" t="s">
        <v>85</v>
      </c>
      <c r="B32" s="7">
        <v>220</v>
      </c>
      <c r="C32" s="7">
        <v>213</v>
      </c>
      <c r="D32" s="7">
        <v>98</v>
      </c>
      <c r="E32" s="7">
        <v>25</v>
      </c>
      <c r="F32" s="7">
        <v>49</v>
      </c>
      <c r="G32" s="7">
        <v>44</v>
      </c>
      <c r="H32" s="7">
        <v>47</v>
      </c>
      <c r="I32" s="7">
        <v>5</v>
      </c>
      <c r="J32" s="7">
        <v>702</v>
      </c>
    </row>
    <row r="33" spans="1:10" ht="12.75">
      <c r="A33" s="8" t="s">
        <v>24</v>
      </c>
      <c r="B33" s="13">
        <v>5166</v>
      </c>
      <c r="C33" s="13">
        <v>5395</v>
      </c>
      <c r="D33" s="13">
        <v>2414</v>
      </c>
      <c r="E33" s="13">
        <v>566</v>
      </c>
      <c r="F33" s="13">
        <v>968</v>
      </c>
      <c r="G33" s="13">
        <v>789</v>
      </c>
      <c r="H33" s="13">
        <v>982</v>
      </c>
      <c r="I33" s="13">
        <v>85</v>
      </c>
      <c r="J33" s="13">
        <v>16666</v>
      </c>
    </row>
    <row r="34" spans="1:10" ht="12.75">
      <c r="A34" s="1" t="s">
        <v>8</v>
      </c>
      <c r="B34" s="7"/>
      <c r="C34" s="7"/>
      <c r="D34" s="7" t="s">
        <v>86</v>
      </c>
      <c r="E34" s="7"/>
      <c r="F34" s="7"/>
      <c r="G34" s="7"/>
      <c r="H34" s="7"/>
      <c r="I34" s="7"/>
      <c r="J34" s="7"/>
    </row>
    <row r="35" spans="1:10" ht="12.75">
      <c r="A35" s="2" t="s">
        <v>74</v>
      </c>
      <c r="B35" s="7">
        <v>1385</v>
      </c>
      <c r="C35" s="7">
        <v>1210</v>
      </c>
      <c r="D35" s="7">
        <v>438</v>
      </c>
      <c r="E35" s="7">
        <v>84</v>
      </c>
      <c r="F35" s="7">
        <v>155</v>
      </c>
      <c r="G35" s="7">
        <v>75</v>
      </c>
      <c r="H35" s="7">
        <v>63</v>
      </c>
      <c r="I35" s="7">
        <v>4</v>
      </c>
      <c r="J35" s="7">
        <v>3869</v>
      </c>
    </row>
    <row r="36" spans="1:10" ht="12.75">
      <c r="A36" s="2" t="s">
        <v>75</v>
      </c>
      <c r="B36" s="7">
        <v>955</v>
      </c>
      <c r="C36" s="7">
        <v>819</v>
      </c>
      <c r="D36" s="7">
        <v>256</v>
      </c>
      <c r="E36" s="7">
        <v>77</v>
      </c>
      <c r="F36" s="7">
        <v>144</v>
      </c>
      <c r="G36" s="7">
        <v>88</v>
      </c>
      <c r="H36" s="7">
        <v>84</v>
      </c>
      <c r="I36" s="7">
        <v>8</v>
      </c>
      <c r="J36" s="7">
        <v>2543</v>
      </c>
    </row>
    <row r="37" spans="1:10" ht="12.75">
      <c r="A37" s="2" t="s">
        <v>76</v>
      </c>
      <c r="B37" s="7">
        <v>647</v>
      </c>
      <c r="C37" s="7">
        <v>880</v>
      </c>
      <c r="D37" s="7">
        <v>350</v>
      </c>
      <c r="E37" s="7">
        <v>75</v>
      </c>
      <c r="F37" s="7">
        <v>164</v>
      </c>
      <c r="G37" s="7">
        <v>119</v>
      </c>
      <c r="H37" s="7">
        <v>125</v>
      </c>
      <c r="I37" s="7">
        <v>14</v>
      </c>
      <c r="J37" s="7">
        <v>2417</v>
      </c>
    </row>
    <row r="38" spans="1:10" ht="12.75">
      <c r="A38" s="2" t="s">
        <v>77</v>
      </c>
      <c r="B38" s="7">
        <v>944</v>
      </c>
      <c r="C38" s="7">
        <v>1359</v>
      </c>
      <c r="D38" s="7">
        <v>699</v>
      </c>
      <c r="E38" s="7">
        <v>157</v>
      </c>
      <c r="F38" s="7">
        <v>330</v>
      </c>
      <c r="G38" s="7">
        <v>279</v>
      </c>
      <c r="H38" s="7">
        <v>281</v>
      </c>
      <c r="I38" s="7">
        <v>19</v>
      </c>
      <c r="J38" s="7">
        <v>4078</v>
      </c>
    </row>
    <row r="39" spans="1:10" ht="12.75">
      <c r="A39" s="2" t="s">
        <v>78</v>
      </c>
      <c r="B39" s="7">
        <v>600</v>
      </c>
      <c r="C39" s="7">
        <v>950</v>
      </c>
      <c r="D39" s="7">
        <v>446</v>
      </c>
      <c r="E39" s="7">
        <v>122</v>
      </c>
      <c r="F39" s="7">
        <v>233</v>
      </c>
      <c r="G39" s="7">
        <v>206</v>
      </c>
      <c r="H39" s="7">
        <v>220</v>
      </c>
      <c r="I39" s="7">
        <v>20</v>
      </c>
      <c r="J39" s="7">
        <v>2802</v>
      </c>
    </row>
    <row r="40" spans="1:10" ht="12.75">
      <c r="A40" s="2" t="s">
        <v>79</v>
      </c>
      <c r="B40" s="7">
        <v>468</v>
      </c>
      <c r="C40" s="7">
        <v>745</v>
      </c>
      <c r="D40" s="7">
        <v>477</v>
      </c>
      <c r="E40" s="7">
        <v>122</v>
      </c>
      <c r="F40" s="7">
        <v>203</v>
      </c>
      <c r="G40" s="7">
        <v>187</v>
      </c>
      <c r="H40" s="7">
        <v>211</v>
      </c>
      <c r="I40" s="7">
        <v>12</v>
      </c>
      <c r="J40" s="7">
        <v>2430</v>
      </c>
    </row>
    <row r="41" spans="1:10" ht="12.75">
      <c r="A41" s="2" t="s">
        <v>80</v>
      </c>
      <c r="B41" s="7">
        <v>1837</v>
      </c>
      <c r="C41" s="7">
        <v>2331</v>
      </c>
      <c r="D41" s="7">
        <v>1204</v>
      </c>
      <c r="E41" s="7">
        <v>295</v>
      </c>
      <c r="F41" s="7">
        <v>563</v>
      </c>
      <c r="G41" s="7">
        <v>448</v>
      </c>
      <c r="H41" s="7">
        <v>418</v>
      </c>
      <c r="I41" s="7">
        <v>33</v>
      </c>
      <c r="J41" s="7">
        <v>7137</v>
      </c>
    </row>
    <row r="42" spans="1:10" ht="12.75">
      <c r="A42" s="2" t="s">
        <v>81</v>
      </c>
      <c r="B42" s="7">
        <v>1660</v>
      </c>
      <c r="C42" s="7">
        <v>1707</v>
      </c>
      <c r="D42" s="7">
        <v>778</v>
      </c>
      <c r="E42" s="7">
        <v>203</v>
      </c>
      <c r="F42" s="7">
        <v>370</v>
      </c>
      <c r="G42" s="7">
        <v>266</v>
      </c>
      <c r="H42" s="7">
        <v>294</v>
      </c>
      <c r="I42" s="7">
        <v>25</v>
      </c>
      <c r="J42" s="7">
        <v>5307</v>
      </c>
    </row>
    <row r="43" spans="1:10" ht="12.75">
      <c r="A43" s="2" t="s">
        <v>82</v>
      </c>
      <c r="B43" s="7">
        <v>1299</v>
      </c>
      <c r="C43" s="7">
        <v>1248</v>
      </c>
      <c r="D43" s="7">
        <v>580</v>
      </c>
      <c r="E43" s="7">
        <v>129</v>
      </c>
      <c r="F43" s="7">
        <v>254</v>
      </c>
      <c r="G43" s="7">
        <v>184</v>
      </c>
      <c r="H43" s="7">
        <v>182</v>
      </c>
      <c r="I43" s="7">
        <v>12</v>
      </c>
      <c r="J43" s="7">
        <v>3891</v>
      </c>
    </row>
    <row r="44" spans="1:10" ht="12.75">
      <c r="A44" s="2" t="s">
        <v>83</v>
      </c>
      <c r="B44" s="7">
        <v>1021</v>
      </c>
      <c r="C44" s="7">
        <v>1038</v>
      </c>
      <c r="D44" s="7">
        <v>392</v>
      </c>
      <c r="E44" s="7">
        <v>105</v>
      </c>
      <c r="F44" s="7">
        <v>189</v>
      </c>
      <c r="G44" s="7">
        <v>135</v>
      </c>
      <c r="H44" s="7">
        <v>135</v>
      </c>
      <c r="I44" s="7">
        <v>8</v>
      </c>
      <c r="J44" s="7">
        <v>3026</v>
      </c>
    </row>
    <row r="45" spans="1:10" ht="12.75">
      <c r="A45" s="2" t="s">
        <v>84</v>
      </c>
      <c r="B45" s="7">
        <v>2072</v>
      </c>
      <c r="C45" s="7">
        <v>1889</v>
      </c>
      <c r="D45" s="7">
        <v>708</v>
      </c>
      <c r="E45" s="7">
        <v>161</v>
      </c>
      <c r="F45" s="7">
        <v>276</v>
      </c>
      <c r="G45" s="7">
        <v>207</v>
      </c>
      <c r="H45" s="7">
        <v>242</v>
      </c>
      <c r="I45" s="7">
        <v>25</v>
      </c>
      <c r="J45" s="7">
        <v>5586</v>
      </c>
    </row>
    <row r="46" spans="1:10" ht="12.75">
      <c r="A46" s="2" t="s">
        <v>85</v>
      </c>
      <c r="B46" s="7">
        <v>1113</v>
      </c>
      <c r="C46" s="7">
        <v>1139</v>
      </c>
      <c r="D46" s="7">
        <v>402</v>
      </c>
      <c r="E46" s="7">
        <v>102</v>
      </c>
      <c r="F46" s="7">
        <v>180</v>
      </c>
      <c r="G46" s="7">
        <v>137</v>
      </c>
      <c r="H46" s="7">
        <v>153</v>
      </c>
      <c r="I46" s="7">
        <v>11</v>
      </c>
      <c r="J46" s="7">
        <v>3242</v>
      </c>
    </row>
    <row r="47" spans="1:10" ht="12.75">
      <c r="A47" s="3" t="s">
        <v>9</v>
      </c>
      <c r="B47" s="11">
        <v>14001</v>
      </c>
      <c r="C47" s="11">
        <v>15315</v>
      </c>
      <c r="D47" s="11">
        <v>6730</v>
      </c>
      <c r="E47" s="11">
        <v>1632</v>
      </c>
      <c r="F47" s="11">
        <v>3061</v>
      </c>
      <c r="G47" s="11">
        <v>2331</v>
      </c>
      <c r="H47" s="11">
        <v>2408</v>
      </c>
      <c r="I47" s="11">
        <v>191</v>
      </c>
      <c r="J47" s="11">
        <v>46328</v>
      </c>
    </row>
    <row r="48" spans="9:10" ht="14.25">
      <c r="I48" s="44" t="s">
        <v>87</v>
      </c>
      <c r="J48" s="10" t="s">
        <v>26</v>
      </c>
    </row>
    <row r="49" ht="12.75">
      <c r="A49" t="s">
        <v>88</v>
      </c>
    </row>
    <row r="51" ht="16.5">
      <c r="A51" s="29" t="s">
        <v>89</v>
      </c>
    </row>
    <row r="52" spans="1:10" ht="15">
      <c r="A52" s="20" t="s">
        <v>90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"/>
      <c r="B53" s="32" t="s">
        <v>12</v>
      </c>
      <c r="C53" s="32"/>
      <c r="D53" s="32"/>
      <c r="E53" s="32"/>
      <c r="F53" s="32" t="s">
        <v>13</v>
      </c>
      <c r="G53" s="32"/>
      <c r="H53" s="32"/>
      <c r="I53" s="32"/>
      <c r="J53" s="2"/>
    </row>
    <row r="54" spans="1:10" ht="12.75">
      <c r="A54" s="1" t="s">
        <v>11</v>
      </c>
      <c r="B54" s="9" t="s">
        <v>0</v>
      </c>
      <c r="C54" s="9" t="s">
        <v>1</v>
      </c>
      <c r="D54" s="9" t="s">
        <v>2</v>
      </c>
      <c r="E54" s="9" t="s">
        <v>3</v>
      </c>
      <c r="F54" s="9" t="s">
        <v>4</v>
      </c>
      <c r="G54" s="9" t="s">
        <v>5</v>
      </c>
      <c r="H54" s="9" t="s">
        <v>6</v>
      </c>
      <c r="I54" s="9" t="s">
        <v>7</v>
      </c>
      <c r="J54" s="9" t="s">
        <v>10</v>
      </c>
    </row>
    <row r="55" spans="1:10" ht="12.75">
      <c r="A55" s="3" t="s">
        <v>72</v>
      </c>
      <c r="B55" s="42" t="s">
        <v>91</v>
      </c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5" t="s">
        <v>21</v>
      </c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2.75">
      <c r="A57" s="26" t="s">
        <v>74</v>
      </c>
      <c r="B57" s="26">
        <f aca="true" t="shared" si="0" ref="B57:J69">B7/$J7*100</f>
        <v>33.947237431557994</v>
      </c>
      <c r="C57" s="26">
        <f t="shared" si="0"/>
        <v>30.711796913887508</v>
      </c>
      <c r="D57" s="26">
        <f t="shared" si="0"/>
        <v>12.344449975111996</v>
      </c>
      <c r="E57" s="26">
        <f t="shared" si="0"/>
        <v>2.6381284221005474</v>
      </c>
      <c r="F57" s="26">
        <f t="shared" si="0"/>
        <v>4.629168740666999</v>
      </c>
      <c r="G57" s="26">
        <f t="shared" si="0"/>
        <v>2.0408163265306123</v>
      </c>
      <c r="H57" s="26">
        <f t="shared" si="0"/>
        <v>1.841712294673967</v>
      </c>
      <c r="I57" s="26">
        <f t="shared" si="0"/>
        <v>0.14932802389248384</v>
      </c>
      <c r="J57" s="26">
        <f t="shared" si="0"/>
        <v>100</v>
      </c>
    </row>
    <row r="58" spans="1:10" ht="12.75">
      <c r="A58" s="26" t="s">
        <v>75</v>
      </c>
      <c r="B58" s="26">
        <f t="shared" si="0"/>
        <v>37.43736578382248</v>
      </c>
      <c r="C58" s="26">
        <f t="shared" si="0"/>
        <v>31.066571224051536</v>
      </c>
      <c r="D58" s="26">
        <f t="shared" si="0"/>
        <v>10.594130279169649</v>
      </c>
      <c r="E58" s="26">
        <f t="shared" si="0"/>
        <v>3.2927702219040804</v>
      </c>
      <c r="F58" s="26">
        <f t="shared" si="0"/>
        <v>6.442376521116679</v>
      </c>
      <c r="G58" s="26">
        <f t="shared" si="0"/>
        <v>3.4359341445955622</v>
      </c>
      <c r="H58" s="26">
        <f t="shared" si="0"/>
        <v>2.863278453829635</v>
      </c>
      <c r="I58" s="26">
        <f t="shared" si="0"/>
        <v>0.21474588403722264</v>
      </c>
      <c r="J58" s="26">
        <f t="shared" si="0"/>
        <v>100</v>
      </c>
    </row>
    <row r="59" spans="1:10" ht="12.75">
      <c r="A59" s="26" t="s">
        <v>76</v>
      </c>
      <c r="B59" s="26">
        <f t="shared" si="0"/>
        <v>25.24790236460717</v>
      </c>
      <c r="C59" s="26">
        <f t="shared" si="0"/>
        <v>37.147215865751335</v>
      </c>
      <c r="D59" s="26">
        <f t="shared" si="0"/>
        <v>13.806254767353165</v>
      </c>
      <c r="E59" s="26">
        <f t="shared" si="0"/>
        <v>2.822273073989321</v>
      </c>
      <c r="F59" s="26">
        <f t="shared" si="0"/>
        <v>7.627765064836003</v>
      </c>
      <c r="G59" s="26">
        <f t="shared" si="0"/>
        <v>5.720823798627003</v>
      </c>
      <c r="H59" s="26">
        <f t="shared" si="0"/>
        <v>5.263157894736842</v>
      </c>
      <c r="I59" s="26">
        <f t="shared" si="0"/>
        <v>0.6102212051868803</v>
      </c>
      <c r="J59" s="26">
        <f t="shared" si="0"/>
        <v>100</v>
      </c>
    </row>
    <row r="60" spans="1:10" ht="12.75">
      <c r="A60" s="26" t="s">
        <v>77</v>
      </c>
      <c r="B60" s="26">
        <f t="shared" si="0"/>
        <v>21.025195482189403</v>
      </c>
      <c r="C60" s="26">
        <f t="shared" si="0"/>
        <v>33.75325803649001</v>
      </c>
      <c r="D60" s="26">
        <f t="shared" si="0"/>
        <v>17.810599478714163</v>
      </c>
      <c r="E60" s="26">
        <f t="shared" si="0"/>
        <v>4.039965247610773</v>
      </c>
      <c r="F60" s="26">
        <f t="shared" si="0"/>
        <v>9.209383145091225</v>
      </c>
      <c r="G60" s="26">
        <f t="shared" si="0"/>
        <v>6.733275412684622</v>
      </c>
      <c r="H60" s="26">
        <f t="shared" si="0"/>
        <v>6.776715899218071</v>
      </c>
      <c r="I60" s="26">
        <f t="shared" si="0"/>
        <v>0.3475238922675934</v>
      </c>
      <c r="J60" s="26">
        <f t="shared" si="0"/>
        <v>100</v>
      </c>
    </row>
    <row r="61" spans="1:10" ht="12.75">
      <c r="A61" s="26" t="s">
        <v>78</v>
      </c>
      <c r="B61" s="26">
        <f t="shared" si="0"/>
        <v>20.28186274509804</v>
      </c>
      <c r="C61" s="26">
        <f t="shared" si="0"/>
        <v>33.33333333333333</v>
      </c>
      <c r="D61" s="26">
        <f t="shared" si="0"/>
        <v>15.379901960784315</v>
      </c>
      <c r="E61" s="26">
        <f t="shared" si="0"/>
        <v>4.473039215686274</v>
      </c>
      <c r="F61" s="26">
        <f t="shared" si="0"/>
        <v>9.865196078431373</v>
      </c>
      <c r="G61" s="26">
        <f t="shared" si="0"/>
        <v>8.394607843137255</v>
      </c>
      <c r="H61" s="26">
        <f t="shared" si="0"/>
        <v>7.291666666666667</v>
      </c>
      <c r="I61" s="26">
        <f t="shared" si="0"/>
        <v>0.857843137254902</v>
      </c>
      <c r="J61" s="26">
        <f t="shared" si="0"/>
        <v>100</v>
      </c>
    </row>
    <row r="62" spans="1:10" ht="12.75">
      <c r="A62" s="26" t="s">
        <v>79</v>
      </c>
      <c r="B62" s="26">
        <f t="shared" si="0"/>
        <v>18.487972508591067</v>
      </c>
      <c r="C62" s="26">
        <f t="shared" si="0"/>
        <v>30.171821305841924</v>
      </c>
      <c r="D62" s="26">
        <f t="shared" si="0"/>
        <v>19.450171821305844</v>
      </c>
      <c r="E62" s="26">
        <f t="shared" si="0"/>
        <v>4.810996563573884</v>
      </c>
      <c r="F62" s="26">
        <f t="shared" si="0"/>
        <v>9.140893470790378</v>
      </c>
      <c r="G62" s="26">
        <f t="shared" si="0"/>
        <v>8.59106529209622</v>
      </c>
      <c r="H62" s="26">
        <f t="shared" si="0"/>
        <v>8.52233676975945</v>
      </c>
      <c r="I62" s="26">
        <f t="shared" si="0"/>
        <v>0.48109965635738833</v>
      </c>
      <c r="J62" s="26">
        <f t="shared" si="0"/>
        <v>100</v>
      </c>
    </row>
    <row r="63" spans="1:10" ht="12.75">
      <c r="A63" s="26" t="s">
        <v>80</v>
      </c>
      <c r="B63" s="26">
        <f t="shared" si="0"/>
        <v>23.856858846918488</v>
      </c>
      <c r="C63" s="26">
        <f t="shared" si="0"/>
        <v>32.75900154627789</v>
      </c>
      <c r="D63" s="26">
        <f t="shared" si="0"/>
        <v>16.986967086370665</v>
      </c>
      <c r="E63" s="26">
        <f t="shared" si="0"/>
        <v>4.4842058758559755</v>
      </c>
      <c r="F63" s="26">
        <f t="shared" si="0"/>
        <v>8.681245858184228</v>
      </c>
      <c r="G63" s="26">
        <f t="shared" si="0"/>
        <v>6.98034018113541</v>
      </c>
      <c r="H63" s="26">
        <f t="shared" si="0"/>
        <v>5.699138502319417</v>
      </c>
      <c r="I63" s="26">
        <f t="shared" si="0"/>
        <v>0.41970399823282534</v>
      </c>
      <c r="J63" s="26">
        <f t="shared" si="0"/>
        <v>100</v>
      </c>
    </row>
    <row r="64" spans="1:10" ht="12.75">
      <c r="A64" s="26" t="s">
        <v>81</v>
      </c>
      <c r="B64" s="26">
        <f t="shared" si="0"/>
        <v>29.618104667609618</v>
      </c>
      <c r="C64" s="26">
        <f t="shared" si="0"/>
        <v>33.38048090523338</v>
      </c>
      <c r="D64" s="26">
        <f t="shared" si="0"/>
        <v>14.766619519094768</v>
      </c>
      <c r="E64" s="26">
        <f t="shared" si="0"/>
        <v>3.790664780763791</v>
      </c>
      <c r="F64" s="26">
        <f t="shared" si="0"/>
        <v>7.779349363507778</v>
      </c>
      <c r="G64" s="26">
        <f t="shared" si="0"/>
        <v>5.091937765205092</v>
      </c>
      <c r="H64" s="26">
        <f t="shared" si="0"/>
        <v>5.063649222065063</v>
      </c>
      <c r="I64" s="26">
        <f t="shared" si="0"/>
        <v>0.39603960396039606</v>
      </c>
      <c r="J64" s="26">
        <f t="shared" si="0"/>
        <v>100</v>
      </c>
    </row>
    <row r="65" spans="1:10" ht="12.75">
      <c r="A65" s="26" t="s">
        <v>82</v>
      </c>
      <c r="B65" s="26">
        <f t="shared" si="0"/>
        <v>32.99281119939463</v>
      </c>
      <c r="C65" s="26">
        <f t="shared" si="0"/>
        <v>31.8955732122588</v>
      </c>
      <c r="D65" s="26">
        <f t="shared" si="0"/>
        <v>15.32349602724177</v>
      </c>
      <c r="E65" s="26">
        <f t="shared" si="0"/>
        <v>3.5565645100264853</v>
      </c>
      <c r="F65" s="26">
        <f t="shared" si="0"/>
        <v>6.9239500567536885</v>
      </c>
      <c r="G65" s="26">
        <f t="shared" si="0"/>
        <v>4.956488838441166</v>
      </c>
      <c r="H65" s="26">
        <f t="shared" si="0"/>
        <v>4.048429814604615</v>
      </c>
      <c r="I65" s="26">
        <f t="shared" si="0"/>
        <v>0.2648505486189936</v>
      </c>
      <c r="J65" s="26">
        <f t="shared" si="0"/>
        <v>100</v>
      </c>
    </row>
    <row r="66" spans="1:10" ht="12.75">
      <c r="A66" s="26" t="s">
        <v>83</v>
      </c>
      <c r="B66" s="26">
        <f t="shared" si="0"/>
        <v>33.472998137802605</v>
      </c>
      <c r="C66" s="26">
        <f t="shared" si="0"/>
        <v>35.33519553072625</v>
      </c>
      <c r="D66" s="26">
        <f t="shared" si="0"/>
        <v>12.988826815642456</v>
      </c>
      <c r="E66" s="26">
        <f t="shared" si="0"/>
        <v>3.584729981378026</v>
      </c>
      <c r="F66" s="26">
        <f t="shared" si="0"/>
        <v>5.95903165735568</v>
      </c>
      <c r="G66" s="26">
        <f t="shared" si="0"/>
        <v>4.515828677839851</v>
      </c>
      <c r="H66" s="26">
        <f t="shared" si="0"/>
        <v>3.8175046554934826</v>
      </c>
      <c r="I66" s="26">
        <f t="shared" si="0"/>
        <v>0.23277467411545624</v>
      </c>
      <c r="J66" s="26">
        <f t="shared" si="0"/>
        <v>100</v>
      </c>
    </row>
    <row r="67" spans="1:10" ht="12.75">
      <c r="A67" s="26" t="s">
        <v>84</v>
      </c>
      <c r="B67" s="26">
        <f t="shared" si="0"/>
        <v>38.52990631755945</v>
      </c>
      <c r="C67" s="26">
        <f t="shared" si="0"/>
        <v>34.37424933941869</v>
      </c>
      <c r="D67" s="26">
        <f t="shared" si="0"/>
        <v>12.394907518616382</v>
      </c>
      <c r="E67" s="26">
        <f t="shared" si="0"/>
        <v>2.618304107614701</v>
      </c>
      <c r="F67" s="26">
        <f t="shared" si="0"/>
        <v>4.660100888782128</v>
      </c>
      <c r="G67" s="26">
        <f t="shared" si="0"/>
        <v>3.4590439586836412</v>
      </c>
      <c r="H67" s="26">
        <f t="shared" si="0"/>
        <v>3.5791496516934904</v>
      </c>
      <c r="I67" s="26">
        <f t="shared" si="0"/>
        <v>0.2882536632236368</v>
      </c>
      <c r="J67" s="26">
        <f t="shared" si="0"/>
        <v>100</v>
      </c>
    </row>
    <row r="68" spans="1:10" ht="12.75">
      <c r="A68" s="26" t="s">
        <v>85</v>
      </c>
      <c r="B68" s="26">
        <f t="shared" si="0"/>
        <v>35.15748031496063</v>
      </c>
      <c r="C68" s="26">
        <f t="shared" si="0"/>
        <v>36.45669291338582</v>
      </c>
      <c r="D68" s="26">
        <f t="shared" si="0"/>
        <v>11.968503937007874</v>
      </c>
      <c r="E68" s="26">
        <f t="shared" si="0"/>
        <v>3.031496062992126</v>
      </c>
      <c r="F68" s="26">
        <f t="shared" si="0"/>
        <v>5.1574803149606305</v>
      </c>
      <c r="G68" s="26">
        <f t="shared" si="0"/>
        <v>3.661417322834646</v>
      </c>
      <c r="H68" s="26">
        <f t="shared" si="0"/>
        <v>4.173228346456693</v>
      </c>
      <c r="I68" s="26">
        <f t="shared" si="0"/>
        <v>0.23622047244094488</v>
      </c>
      <c r="J68" s="26">
        <f t="shared" si="0"/>
        <v>100</v>
      </c>
    </row>
    <row r="69" spans="1:10" ht="12.75">
      <c r="A69" s="27" t="s">
        <v>22</v>
      </c>
      <c r="B69" s="27">
        <f t="shared" si="0"/>
        <v>29.78558424920774</v>
      </c>
      <c r="C69" s="27">
        <f t="shared" si="0"/>
        <v>33.443463016654306</v>
      </c>
      <c r="D69" s="27">
        <f t="shared" si="0"/>
        <v>14.550603465713706</v>
      </c>
      <c r="E69" s="27">
        <f t="shared" si="0"/>
        <v>3.593823747555795</v>
      </c>
      <c r="F69" s="27">
        <f t="shared" si="0"/>
        <v>7.056166138493696</v>
      </c>
      <c r="G69" s="27">
        <f t="shared" si="0"/>
        <v>5.198570561661385</v>
      </c>
      <c r="H69" s="27">
        <f t="shared" si="0"/>
        <v>4.807497808644056</v>
      </c>
      <c r="I69" s="27">
        <f t="shared" si="0"/>
        <v>0.3573595846537657</v>
      </c>
      <c r="J69" s="27">
        <f t="shared" si="0"/>
        <v>100</v>
      </c>
    </row>
    <row r="70" spans="1:10" ht="12.75">
      <c r="A70" s="45" t="s">
        <v>23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12.75">
      <c r="A71" s="26" t="s">
        <v>74</v>
      </c>
      <c r="B71" s="26">
        <f aca="true" t="shared" si="1" ref="B71:J83">B21/$J21*100</f>
        <v>37.795698924731184</v>
      </c>
      <c r="C71" s="26">
        <f t="shared" si="1"/>
        <v>31.881720430107528</v>
      </c>
      <c r="D71" s="26">
        <f t="shared" si="1"/>
        <v>10.21505376344086</v>
      </c>
      <c r="E71" s="26">
        <f t="shared" si="1"/>
        <v>1.6666666666666667</v>
      </c>
      <c r="F71" s="26">
        <f t="shared" si="1"/>
        <v>3.3333333333333335</v>
      </c>
      <c r="G71" s="26">
        <f t="shared" si="1"/>
        <v>1.827956989247312</v>
      </c>
      <c r="H71" s="26">
        <f t="shared" si="1"/>
        <v>1.3978494623655915</v>
      </c>
      <c r="I71" s="26">
        <f t="shared" si="1"/>
        <v>0.053763440860215055</v>
      </c>
      <c r="J71" s="26">
        <f t="shared" si="1"/>
        <v>100</v>
      </c>
    </row>
    <row r="72" spans="1:10" ht="12.75">
      <c r="A72" s="26" t="s">
        <v>75</v>
      </c>
      <c r="B72" s="26">
        <f t="shared" si="1"/>
        <v>37.696335078534034</v>
      </c>
      <c r="C72" s="26">
        <f t="shared" si="1"/>
        <v>33.595113438045374</v>
      </c>
      <c r="D72" s="26">
        <f t="shared" si="1"/>
        <v>9.424083769633508</v>
      </c>
      <c r="E72" s="26">
        <f t="shared" si="1"/>
        <v>2.7050610820244327</v>
      </c>
      <c r="F72" s="26">
        <f t="shared" si="1"/>
        <v>4.712041884816754</v>
      </c>
      <c r="G72" s="26">
        <f t="shared" si="1"/>
        <v>3.4904013961605584</v>
      </c>
      <c r="H72" s="26">
        <f t="shared" si="1"/>
        <v>3.8394415357766145</v>
      </c>
      <c r="I72" s="26">
        <f t="shared" si="1"/>
        <v>0.4363001745200698</v>
      </c>
      <c r="J72" s="26">
        <f t="shared" si="1"/>
        <v>100</v>
      </c>
    </row>
    <row r="73" spans="1:10" ht="12.75">
      <c r="A73" s="26" t="s">
        <v>76</v>
      </c>
      <c r="B73" s="26">
        <f t="shared" si="1"/>
        <v>28.57142857142857</v>
      </c>
      <c r="C73" s="26">
        <f t="shared" si="1"/>
        <v>35.53345388788427</v>
      </c>
      <c r="D73" s="26">
        <f t="shared" si="1"/>
        <v>15.280289330922242</v>
      </c>
      <c r="E73" s="26">
        <f t="shared" si="1"/>
        <v>3.4358047016274864</v>
      </c>
      <c r="F73" s="26">
        <f t="shared" si="1"/>
        <v>5.786618444846293</v>
      </c>
      <c r="G73" s="26">
        <f t="shared" si="1"/>
        <v>3.9783001808318263</v>
      </c>
      <c r="H73" s="26">
        <f t="shared" si="1"/>
        <v>5.063291139240507</v>
      </c>
      <c r="I73" s="26">
        <f t="shared" si="1"/>
        <v>0.5424954792043399</v>
      </c>
      <c r="J73" s="26">
        <f t="shared" si="1"/>
        <v>100</v>
      </c>
    </row>
    <row r="74" spans="1:10" ht="12.75">
      <c r="A74" s="26" t="s">
        <v>77</v>
      </c>
      <c r="B74" s="26">
        <f t="shared" si="1"/>
        <v>25.900900900900904</v>
      </c>
      <c r="C74" s="26">
        <f t="shared" si="1"/>
        <v>32.77027027027027</v>
      </c>
      <c r="D74" s="26">
        <f t="shared" si="1"/>
        <v>16.27252252252252</v>
      </c>
      <c r="E74" s="26">
        <f t="shared" si="1"/>
        <v>3.6036036036036037</v>
      </c>
      <c r="F74" s="26">
        <f t="shared" si="1"/>
        <v>6.6441441441441444</v>
      </c>
      <c r="G74" s="26">
        <f t="shared" si="1"/>
        <v>6.981981981981981</v>
      </c>
      <c r="H74" s="26">
        <f t="shared" si="1"/>
        <v>7.038288288288289</v>
      </c>
      <c r="I74" s="26">
        <f t="shared" si="1"/>
        <v>0.6193693693693694</v>
      </c>
      <c r="J74" s="26">
        <f t="shared" si="1"/>
        <v>100</v>
      </c>
    </row>
    <row r="75" spans="1:10" ht="12.75">
      <c r="A75" s="26" t="s">
        <v>78</v>
      </c>
      <c r="B75" s="26">
        <f t="shared" si="1"/>
        <v>22.99145299145299</v>
      </c>
      <c r="C75" s="26">
        <f t="shared" si="1"/>
        <v>34.7008547008547</v>
      </c>
      <c r="D75" s="26">
        <f t="shared" si="1"/>
        <v>16.666666666666664</v>
      </c>
      <c r="E75" s="26">
        <f t="shared" si="1"/>
        <v>4.188034188034187</v>
      </c>
      <c r="F75" s="26">
        <f t="shared" si="1"/>
        <v>6.153846153846154</v>
      </c>
      <c r="G75" s="26">
        <f t="shared" si="1"/>
        <v>5.897435897435897</v>
      </c>
      <c r="H75" s="26">
        <f t="shared" si="1"/>
        <v>8.632478632478632</v>
      </c>
      <c r="I75" s="26">
        <f t="shared" si="1"/>
        <v>0.5128205128205128</v>
      </c>
      <c r="J75" s="26">
        <f t="shared" si="1"/>
        <v>100</v>
      </c>
    </row>
    <row r="76" spans="1:10" ht="12.75">
      <c r="A76" s="26" t="s">
        <v>79</v>
      </c>
      <c r="B76" s="26">
        <f t="shared" si="1"/>
        <v>20.410256410256412</v>
      </c>
      <c r="C76" s="26">
        <f t="shared" si="1"/>
        <v>31.384615384615383</v>
      </c>
      <c r="D76" s="26">
        <f t="shared" si="1"/>
        <v>19.897435897435898</v>
      </c>
      <c r="E76" s="26">
        <f t="shared" si="1"/>
        <v>5.333333333333334</v>
      </c>
      <c r="F76" s="26">
        <f t="shared" si="1"/>
        <v>7.179487179487179</v>
      </c>
      <c r="G76" s="26">
        <f t="shared" si="1"/>
        <v>6.3589743589743595</v>
      </c>
      <c r="H76" s="26">
        <f t="shared" si="1"/>
        <v>8.923076923076923</v>
      </c>
      <c r="I76" s="26">
        <f t="shared" si="1"/>
        <v>0.5128205128205128</v>
      </c>
      <c r="J76" s="26">
        <f t="shared" si="1"/>
        <v>100</v>
      </c>
    </row>
    <row r="77" spans="1:10" ht="12.75">
      <c r="A77" s="26" t="s">
        <v>80</v>
      </c>
      <c r="B77" s="26">
        <f t="shared" si="1"/>
        <v>29.00383141762452</v>
      </c>
      <c r="C77" s="26">
        <f t="shared" si="1"/>
        <v>32.490421455938694</v>
      </c>
      <c r="D77" s="26">
        <f t="shared" si="1"/>
        <v>16.666666666666664</v>
      </c>
      <c r="E77" s="26">
        <f t="shared" si="1"/>
        <v>3.524904214559387</v>
      </c>
      <c r="F77" s="26">
        <f t="shared" si="1"/>
        <v>6.513409961685824</v>
      </c>
      <c r="G77" s="26">
        <f t="shared" si="1"/>
        <v>5.057471264367816</v>
      </c>
      <c r="H77" s="26">
        <f t="shared" si="1"/>
        <v>6.130268199233716</v>
      </c>
      <c r="I77" s="26">
        <f t="shared" si="1"/>
        <v>0.5363984674329502</v>
      </c>
      <c r="J77" s="26">
        <f t="shared" si="1"/>
        <v>100</v>
      </c>
    </row>
    <row r="78" spans="1:10" ht="12.75">
      <c r="A78" s="26" t="s">
        <v>81</v>
      </c>
      <c r="B78" s="26">
        <f t="shared" si="1"/>
        <v>34.59367945823928</v>
      </c>
      <c r="C78" s="26">
        <f t="shared" si="1"/>
        <v>29.740406320541762</v>
      </c>
      <c r="D78" s="26">
        <f t="shared" si="1"/>
        <v>14.446952595936793</v>
      </c>
      <c r="E78" s="26">
        <f t="shared" si="1"/>
        <v>3.8939051918735887</v>
      </c>
      <c r="F78" s="26">
        <f t="shared" si="1"/>
        <v>5.36117381489842</v>
      </c>
      <c r="G78" s="26">
        <f t="shared" si="1"/>
        <v>4.853273137697517</v>
      </c>
      <c r="H78" s="26">
        <f t="shared" si="1"/>
        <v>6.489841986455983</v>
      </c>
      <c r="I78" s="26">
        <f t="shared" si="1"/>
        <v>0.6207674943566591</v>
      </c>
      <c r="J78" s="26">
        <f t="shared" si="1"/>
        <v>100</v>
      </c>
    </row>
    <row r="79" spans="1:10" ht="12.75">
      <c r="A79" s="26" t="s">
        <v>82</v>
      </c>
      <c r="B79" s="26">
        <f t="shared" si="1"/>
        <v>34.21474358974359</v>
      </c>
      <c r="C79" s="26">
        <f t="shared" si="1"/>
        <v>32.45192307692308</v>
      </c>
      <c r="D79" s="26">
        <f t="shared" si="1"/>
        <v>14.022435897435898</v>
      </c>
      <c r="E79" s="26">
        <f t="shared" si="1"/>
        <v>2.8044871794871797</v>
      </c>
      <c r="F79" s="26">
        <f t="shared" si="1"/>
        <v>5.689102564102564</v>
      </c>
      <c r="G79" s="26">
        <f t="shared" si="1"/>
        <v>4.246794871794872</v>
      </c>
      <c r="H79" s="26">
        <f t="shared" si="1"/>
        <v>6.009615384615385</v>
      </c>
      <c r="I79" s="26">
        <f t="shared" si="1"/>
        <v>0.4006410256410256</v>
      </c>
      <c r="J79" s="26">
        <f t="shared" si="1"/>
        <v>100</v>
      </c>
    </row>
    <row r="80" spans="1:10" ht="12.75">
      <c r="A80" s="26" t="s">
        <v>83</v>
      </c>
      <c r="B80" s="26">
        <f t="shared" si="1"/>
        <v>34.39635535307517</v>
      </c>
      <c r="C80" s="26">
        <f t="shared" si="1"/>
        <v>31.776765375854215</v>
      </c>
      <c r="D80" s="26">
        <f t="shared" si="1"/>
        <v>12.870159453302962</v>
      </c>
      <c r="E80" s="26">
        <f t="shared" si="1"/>
        <v>3.189066059225513</v>
      </c>
      <c r="F80" s="26">
        <f t="shared" si="1"/>
        <v>6.947608200455581</v>
      </c>
      <c r="G80" s="26">
        <f t="shared" si="1"/>
        <v>4.328018223234624</v>
      </c>
      <c r="H80" s="26">
        <f t="shared" si="1"/>
        <v>6.0364464692482915</v>
      </c>
      <c r="I80" s="26">
        <f t="shared" si="1"/>
        <v>0.3416856492027335</v>
      </c>
      <c r="J80" s="26">
        <f t="shared" si="1"/>
        <v>100</v>
      </c>
    </row>
    <row r="81" spans="1:10" ht="12.75">
      <c r="A81" s="26" t="s">
        <v>84</v>
      </c>
      <c r="B81" s="26">
        <f t="shared" si="1"/>
        <v>32.88826423049895</v>
      </c>
      <c r="C81" s="26">
        <f t="shared" si="1"/>
        <v>32.18552354181307</v>
      </c>
      <c r="D81" s="26">
        <f t="shared" si="1"/>
        <v>13.492621222768797</v>
      </c>
      <c r="E81" s="26">
        <f t="shared" si="1"/>
        <v>3.6542515811665495</v>
      </c>
      <c r="F81" s="26">
        <f t="shared" si="1"/>
        <v>5.762473647224174</v>
      </c>
      <c r="G81" s="26">
        <f t="shared" si="1"/>
        <v>4.4272663387210125</v>
      </c>
      <c r="H81" s="26">
        <f t="shared" si="1"/>
        <v>6.535488404778636</v>
      </c>
      <c r="I81" s="26">
        <f t="shared" si="1"/>
        <v>0.9135628952916374</v>
      </c>
      <c r="J81" s="26">
        <f t="shared" si="1"/>
        <v>100</v>
      </c>
    </row>
    <row r="82" spans="1:10" ht="12.75">
      <c r="A82" s="26" t="s">
        <v>85</v>
      </c>
      <c r="B82" s="26">
        <f t="shared" si="1"/>
        <v>31.339031339031337</v>
      </c>
      <c r="C82" s="26">
        <f t="shared" si="1"/>
        <v>30.34188034188034</v>
      </c>
      <c r="D82" s="26">
        <f t="shared" si="1"/>
        <v>13.96011396011396</v>
      </c>
      <c r="E82" s="26">
        <f t="shared" si="1"/>
        <v>3.561253561253561</v>
      </c>
      <c r="F82" s="26">
        <f t="shared" si="1"/>
        <v>6.98005698005698</v>
      </c>
      <c r="G82" s="26">
        <f t="shared" si="1"/>
        <v>6.267806267806268</v>
      </c>
      <c r="H82" s="26">
        <f t="shared" si="1"/>
        <v>6.695156695156696</v>
      </c>
      <c r="I82" s="26">
        <f t="shared" si="1"/>
        <v>0.7122507122507122</v>
      </c>
      <c r="J82" s="26">
        <f t="shared" si="1"/>
        <v>100</v>
      </c>
    </row>
    <row r="83" spans="1:10" ht="12.75">
      <c r="A83" s="27" t="s">
        <v>24</v>
      </c>
      <c r="B83" s="27">
        <f t="shared" si="1"/>
        <v>30.997239889595583</v>
      </c>
      <c r="C83" s="27">
        <f t="shared" si="1"/>
        <v>32.37129485179407</v>
      </c>
      <c r="D83" s="27">
        <f t="shared" si="1"/>
        <v>14.484579383175328</v>
      </c>
      <c r="E83" s="27">
        <f t="shared" si="1"/>
        <v>3.3961358454338173</v>
      </c>
      <c r="F83" s="27">
        <f t="shared" si="1"/>
        <v>5.808232329293172</v>
      </c>
      <c r="G83" s="27">
        <f t="shared" si="1"/>
        <v>4.734189367574703</v>
      </c>
      <c r="H83" s="27">
        <f t="shared" si="1"/>
        <v>5.892235689427578</v>
      </c>
      <c r="I83" s="27">
        <f t="shared" si="1"/>
        <v>0.5100204008160326</v>
      </c>
      <c r="J83" s="27">
        <f t="shared" si="1"/>
        <v>100</v>
      </c>
    </row>
    <row r="84" spans="1:10" ht="12.75">
      <c r="A84" s="45" t="s">
        <v>8</v>
      </c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2.75">
      <c r="A85" s="26" t="s">
        <v>74</v>
      </c>
      <c r="B85" s="26">
        <f aca="true" t="shared" si="2" ref="B85:J97">B35/$J35*100</f>
        <v>35.79736365986043</v>
      </c>
      <c r="C85" s="26">
        <f t="shared" si="2"/>
        <v>31.27423106745929</v>
      </c>
      <c r="D85" s="26">
        <f t="shared" si="2"/>
        <v>11.320754716981133</v>
      </c>
      <c r="E85" s="26">
        <f t="shared" si="2"/>
        <v>2.171103644352546</v>
      </c>
      <c r="F85" s="26">
        <f t="shared" si="2"/>
        <v>4.0062031532695785</v>
      </c>
      <c r="G85" s="26">
        <f t="shared" si="2"/>
        <v>1.9384853967433446</v>
      </c>
      <c r="H85" s="26">
        <f t="shared" si="2"/>
        <v>1.6283277332644095</v>
      </c>
      <c r="I85" s="26">
        <f t="shared" si="2"/>
        <v>0.10338588782631171</v>
      </c>
      <c r="J85" s="26">
        <f t="shared" si="2"/>
        <v>100</v>
      </c>
    </row>
    <row r="86" spans="1:10" ht="12.75">
      <c r="A86" s="26" t="s">
        <v>75</v>
      </c>
      <c r="B86" s="26">
        <f t="shared" si="2"/>
        <v>37.55406999606763</v>
      </c>
      <c r="C86" s="26">
        <f t="shared" si="2"/>
        <v>32.206055839559575</v>
      </c>
      <c r="D86" s="26">
        <f t="shared" si="2"/>
        <v>10.06685017695635</v>
      </c>
      <c r="E86" s="26">
        <f t="shared" si="2"/>
        <v>3.027919779787652</v>
      </c>
      <c r="F86" s="26">
        <f t="shared" si="2"/>
        <v>5.662603224537947</v>
      </c>
      <c r="G86" s="26">
        <f t="shared" si="2"/>
        <v>3.460479748328746</v>
      </c>
      <c r="H86" s="26">
        <f t="shared" si="2"/>
        <v>3.3031852143138023</v>
      </c>
      <c r="I86" s="26">
        <f t="shared" si="2"/>
        <v>0.31458906802988595</v>
      </c>
      <c r="J86" s="26">
        <f t="shared" si="2"/>
        <v>100</v>
      </c>
    </row>
    <row r="87" spans="1:10" ht="12.75">
      <c r="A87" s="26" t="s">
        <v>76</v>
      </c>
      <c r="B87" s="26">
        <f t="shared" si="2"/>
        <v>26.768721555647495</v>
      </c>
      <c r="C87" s="26">
        <f t="shared" si="2"/>
        <v>36.40877120397187</v>
      </c>
      <c r="D87" s="26">
        <f t="shared" si="2"/>
        <v>14.48076127430699</v>
      </c>
      <c r="E87" s="26">
        <f t="shared" si="2"/>
        <v>3.103020273065784</v>
      </c>
      <c r="F87" s="26">
        <f t="shared" si="2"/>
        <v>6.785270997103848</v>
      </c>
      <c r="G87" s="26">
        <f t="shared" si="2"/>
        <v>4.923458833264378</v>
      </c>
      <c r="H87" s="26">
        <f t="shared" si="2"/>
        <v>5.17170045510964</v>
      </c>
      <c r="I87" s="26">
        <f t="shared" si="2"/>
        <v>0.5792304509722797</v>
      </c>
      <c r="J87" s="26">
        <f t="shared" si="2"/>
        <v>100</v>
      </c>
    </row>
    <row r="88" spans="1:10" ht="12.75">
      <c r="A88" s="26" t="s">
        <v>77</v>
      </c>
      <c r="B88" s="26">
        <f t="shared" si="2"/>
        <v>23.148602256007848</v>
      </c>
      <c r="C88" s="26">
        <f t="shared" si="2"/>
        <v>33.325159391858755</v>
      </c>
      <c r="D88" s="26">
        <f t="shared" si="2"/>
        <v>17.14075527219225</v>
      </c>
      <c r="E88" s="26">
        <f t="shared" si="2"/>
        <v>3.8499264345267283</v>
      </c>
      <c r="F88" s="26">
        <f t="shared" si="2"/>
        <v>8.092202059833252</v>
      </c>
      <c r="G88" s="26">
        <f t="shared" si="2"/>
        <v>6.8415890142226585</v>
      </c>
      <c r="H88" s="26">
        <f t="shared" si="2"/>
        <v>6.890632663070133</v>
      </c>
      <c r="I88" s="26">
        <f t="shared" si="2"/>
        <v>0.4659146640510054</v>
      </c>
      <c r="J88" s="26">
        <f t="shared" si="2"/>
        <v>100</v>
      </c>
    </row>
    <row r="89" spans="1:10" ht="12.75">
      <c r="A89" s="26" t="s">
        <v>78</v>
      </c>
      <c r="B89" s="26">
        <f t="shared" si="2"/>
        <v>21.413276231263385</v>
      </c>
      <c r="C89" s="26">
        <f t="shared" si="2"/>
        <v>33.90435403283369</v>
      </c>
      <c r="D89" s="26">
        <f t="shared" si="2"/>
        <v>15.917201998572446</v>
      </c>
      <c r="E89" s="26">
        <f t="shared" si="2"/>
        <v>4.354032833690221</v>
      </c>
      <c r="F89" s="26">
        <f t="shared" si="2"/>
        <v>8.315488936473947</v>
      </c>
      <c r="G89" s="26">
        <f t="shared" si="2"/>
        <v>7.351891506067094</v>
      </c>
      <c r="H89" s="26">
        <f t="shared" si="2"/>
        <v>7.851534618129907</v>
      </c>
      <c r="I89" s="26">
        <f t="shared" si="2"/>
        <v>0.7137758743754461</v>
      </c>
      <c r="J89" s="26">
        <f t="shared" si="2"/>
        <v>100</v>
      </c>
    </row>
    <row r="90" spans="1:10" ht="12.75">
      <c r="A90" s="26" t="s">
        <v>79</v>
      </c>
      <c r="B90" s="26">
        <f t="shared" si="2"/>
        <v>19.25925925925926</v>
      </c>
      <c r="C90" s="26">
        <f t="shared" si="2"/>
        <v>30.65843621399177</v>
      </c>
      <c r="D90" s="26">
        <f t="shared" si="2"/>
        <v>19.62962962962963</v>
      </c>
      <c r="E90" s="26">
        <f t="shared" si="2"/>
        <v>5.020576131687243</v>
      </c>
      <c r="F90" s="26">
        <f t="shared" si="2"/>
        <v>8.353909465020577</v>
      </c>
      <c r="G90" s="26">
        <f t="shared" si="2"/>
        <v>7.695473251028806</v>
      </c>
      <c r="H90" s="26">
        <f t="shared" si="2"/>
        <v>8.683127572016462</v>
      </c>
      <c r="I90" s="26">
        <f t="shared" si="2"/>
        <v>0.49382716049382713</v>
      </c>
      <c r="J90" s="26">
        <f t="shared" si="2"/>
        <v>100</v>
      </c>
    </row>
    <row r="91" spans="1:10" ht="12.75">
      <c r="A91" s="26" t="s">
        <v>80</v>
      </c>
      <c r="B91" s="26">
        <f t="shared" si="2"/>
        <v>25.73910606697492</v>
      </c>
      <c r="C91" s="26">
        <f t="shared" si="2"/>
        <v>32.66078184110971</v>
      </c>
      <c r="D91" s="26">
        <f t="shared" si="2"/>
        <v>16.869833263275886</v>
      </c>
      <c r="E91" s="26">
        <f t="shared" si="2"/>
        <v>4.133389379291018</v>
      </c>
      <c r="F91" s="26">
        <f t="shared" si="2"/>
        <v>7.888468544206249</v>
      </c>
      <c r="G91" s="26">
        <f t="shared" si="2"/>
        <v>6.277147260753818</v>
      </c>
      <c r="H91" s="26">
        <f t="shared" si="2"/>
        <v>5.856802578114054</v>
      </c>
      <c r="I91" s="26">
        <f t="shared" si="2"/>
        <v>0.46237915090374104</v>
      </c>
      <c r="J91" s="26">
        <f t="shared" si="2"/>
        <v>100</v>
      </c>
    </row>
    <row r="92" spans="1:10" ht="12.75">
      <c r="A92" s="26" t="s">
        <v>81</v>
      </c>
      <c r="B92" s="26">
        <f t="shared" si="2"/>
        <v>31.27944224609007</v>
      </c>
      <c r="C92" s="26">
        <f t="shared" si="2"/>
        <v>32.16506500847937</v>
      </c>
      <c r="D92" s="26">
        <f t="shared" si="2"/>
        <v>14.659883173167515</v>
      </c>
      <c r="E92" s="26">
        <f t="shared" si="2"/>
        <v>3.825136612021858</v>
      </c>
      <c r="F92" s="26">
        <f t="shared" si="2"/>
        <v>6.9719238741285094</v>
      </c>
      <c r="G92" s="26">
        <f t="shared" si="2"/>
        <v>5.012247974373469</v>
      </c>
      <c r="H92" s="26">
        <f t="shared" si="2"/>
        <v>5.539853024307519</v>
      </c>
      <c r="I92" s="26">
        <f t="shared" si="2"/>
        <v>0.4710759374411155</v>
      </c>
      <c r="J92" s="26">
        <f t="shared" si="2"/>
        <v>100</v>
      </c>
    </row>
    <row r="93" spans="1:10" ht="12.75">
      <c r="A93" s="26" t="s">
        <v>82</v>
      </c>
      <c r="B93" s="26">
        <f t="shared" si="2"/>
        <v>33.38473400154202</v>
      </c>
      <c r="C93" s="26">
        <f t="shared" si="2"/>
        <v>32.07401696222051</v>
      </c>
      <c r="D93" s="26">
        <f t="shared" si="2"/>
        <v>14.906193780519148</v>
      </c>
      <c r="E93" s="26">
        <f t="shared" si="2"/>
        <v>3.3153430994602933</v>
      </c>
      <c r="F93" s="26">
        <f t="shared" si="2"/>
        <v>6.527884862503212</v>
      </c>
      <c r="G93" s="26">
        <f t="shared" si="2"/>
        <v>4.728861475199177</v>
      </c>
      <c r="H93" s="26">
        <f t="shared" si="2"/>
        <v>4.677460806990491</v>
      </c>
      <c r="I93" s="26">
        <f t="shared" si="2"/>
        <v>0.30840400925212025</v>
      </c>
      <c r="J93" s="26">
        <f t="shared" si="2"/>
        <v>100</v>
      </c>
    </row>
    <row r="94" spans="1:10" ht="12.75">
      <c r="A94" s="26" t="s">
        <v>83</v>
      </c>
      <c r="B94" s="26">
        <f t="shared" si="2"/>
        <v>33.74091209517515</v>
      </c>
      <c r="C94" s="26">
        <f t="shared" si="2"/>
        <v>34.30270984798413</v>
      </c>
      <c r="D94" s="26">
        <f t="shared" si="2"/>
        <v>12.954395241242564</v>
      </c>
      <c r="E94" s="26">
        <f t="shared" si="2"/>
        <v>3.4699272967614014</v>
      </c>
      <c r="F94" s="26">
        <f t="shared" si="2"/>
        <v>6.245869134170523</v>
      </c>
      <c r="G94" s="26">
        <f t="shared" si="2"/>
        <v>4.461335095836088</v>
      </c>
      <c r="H94" s="26">
        <f t="shared" si="2"/>
        <v>4.461335095836088</v>
      </c>
      <c r="I94" s="26">
        <f t="shared" si="2"/>
        <v>0.2643754130865829</v>
      </c>
      <c r="J94" s="26">
        <f t="shared" si="2"/>
        <v>100</v>
      </c>
    </row>
    <row r="95" spans="1:10" ht="12.75">
      <c r="A95" s="26" t="s">
        <v>84</v>
      </c>
      <c r="B95" s="26">
        <f t="shared" si="2"/>
        <v>37.092731829573935</v>
      </c>
      <c r="C95" s="26">
        <f t="shared" si="2"/>
        <v>33.81668456856427</v>
      </c>
      <c r="D95" s="26">
        <f t="shared" si="2"/>
        <v>12.674543501611172</v>
      </c>
      <c r="E95" s="26">
        <f t="shared" si="2"/>
        <v>2.882205513784461</v>
      </c>
      <c r="F95" s="26">
        <f t="shared" si="2"/>
        <v>4.9409237379162185</v>
      </c>
      <c r="G95" s="26">
        <f t="shared" si="2"/>
        <v>3.705692803437164</v>
      </c>
      <c r="H95" s="26">
        <f t="shared" si="2"/>
        <v>4.3322592194772644</v>
      </c>
      <c r="I95" s="26">
        <f t="shared" si="2"/>
        <v>0.447547440028643</v>
      </c>
      <c r="J95" s="26">
        <f t="shared" si="2"/>
        <v>100</v>
      </c>
    </row>
    <row r="96" spans="1:10" ht="12.75">
      <c r="A96" s="26" t="s">
        <v>85</v>
      </c>
      <c r="B96" s="26">
        <f t="shared" si="2"/>
        <v>34.330660086366436</v>
      </c>
      <c r="C96" s="26">
        <f t="shared" si="2"/>
        <v>35.1326341764343</v>
      </c>
      <c r="D96" s="26">
        <f t="shared" si="2"/>
        <v>12.399753238741518</v>
      </c>
      <c r="E96" s="26">
        <f t="shared" si="2"/>
        <v>3.146206045650833</v>
      </c>
      <c r="F96" s="26">
        <f t="shared" si="2"/>
        <v>5.552128315854411</v>
      </c>
      <c r="G96" s="26">
        <f t="shared" si="2"/>
        <v>4.225786551511413</v>
      </c>
      <c r="H96" s="26">
        <f t="shared" si="2"/>
        <v>4.719309068476249</v>
      </c>
      <c r="I96" s="26">
        <f t="shared" si="2"/>
        <v>0.3392967304133251</v>
      </c>
      <c r="J96" s="26">
        <f t="shared" si="2"/>
        <v>100</v>
      </c>
    </row>
    <row r="97" spans="1:10" ht="12.75">
      <c r="A97" s="28" t="s">
        <v>9</v>
      </c>
      <c r="B97" s="28">
        <f t="shared" si="2"/>
        <v>30.221464341219136</v>
      </c>
      <c r="C97" s="28">
        <f t="shared" si="2"/>
        <v>33.05776204455189</v>
      </c>
      <c r="D97" s="28">
        <f t="shared" si="2"/>
        <v>14.526852011742358</v>
      </c>
      <c r="E97" s="28">
        <f t="shared" si="2"/>
        <v>3.5227076498014163</v>
      </c>
      <c r="F97" s="28">
        <f t="shared" si="2"/>
        <v>6.607235365221896</v>
      </c>
      <c r="G97" s="28">
        <f t="shared" si="2"/>
        <v>5.031514418925919</v>
      </c>
      <c r="H97" s="28">
        <f t="shared" si="2"/>
        <v>5.197720600932482</v>
      </c>
      <c r="I97" s="28">
        <f t="shared" si="2"/>
        <v>0.4122776722500432</v>
      </c>
      <c r="J97" s="28">
        <f t="shared" si="2"/>
        <v>100</v>
      </c>
    </row>
    <row r="98" spans="1:10" ht="14.25">
      <c r="A98" s="12"/>
      <c r="J98" s="10" t="s">
        <v>26</v>
      </c>
    </row>
    <row r="100" ht="16.5">
      <c r="A100" s="29" t="s">
        <v>92</v>
      </c>
    </row>
    <row r="101" spans="1:10" ht="15">
      <c r="A101" s="20" t="s">
        <v>90</v>
      </c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2"/>
      <c r="B102" s="32" t="s">
        <v>12</v>
      </c>
      <c r="C102" s="32"/>
      <c r="D102" s="32"/>
      <c r="E102" s="32"/>
      <c r="F102" s="32" t="s">
        <v>13</v>
      </c>
      <c r="G102" s="32"/>
      <c r="H102" s="32"/>
      <c r="I102" s="32"/>
      <c r="J102" s="2"/>
    </row>
    <row r="103" spans="1:10" ht="12.75">
      <c r="A103" s="1" t="s">
        <v>11</v>
      </c>
      <c r="B103" s="9" t="s">
        <v>0</v>
      </c>
      <c r="C103" s="9" t="s">
        <v>1</v>
      </c>
      <c r="D103" s="9" t="s">
        <v>2</v>
      </c>
      <c r="E103" s="9" t="s">
        <v>3</v>
      </c>
      <c r="F103" s="9" t="s">
        <v>4</v>
      </c>
      <c r="G103" s="9" t="s">
        <v>5</v>
      </c>
      <c r="H103" s="9" t="s">
        <v>6</v>
      </c>
      <c r="I103" s="9" t="s">
        <v>7</v>
      </c>
      <c r="J103" s="9" t="s">
        <v>10</v>
      </c>
    </row>
    <row r="104" spans="1:10" ht="12.75">
      <c r="A104" s="3" t="s">
        <v>72</v>
      </c>
      <c r="B104" s="42" t="s">
        <v>93</v>
      </c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5" t="s">
        <v>21</v>
      </c>
      <c r="B105" s="46"/>
      <c r="C105" s="46"/>
      <c r="D105" s="46"/>
      <c r="E105" s="46"/>
      <c r="F105" s="46"/>
      <c r="G105" s="46"/>
      <c r="H105" s="46"/>
      <c r="I105" s="46"/>
      <c r="J105" s="46"/>
    </row>
    <row r="106" spans="1:10" ht="12.75">
      <c r="A106" s="26" t="s">
        <v>74</v>
      </c>
      <c r="B106" s="26">
        <f aca="true" t="shared" si="3" ref="B106:J118">B7/B$19*100</f>
        <v>7.719298245614035</v>
      </c>
      <c r="C106" s="26">
        <f t="shared" si="3"/>
        <v>6.219758064516129</v>
      </c>
      <c r="D106" s="26">
        <f t="shared" si="3"/>
        <v>5.746061167747914</v>
      </c>
      <c r="E106" s="26">
        <f t="shared" si="3"/>
        <v>4.971857410881801</v>
      </c>
      <c r="F106" s="26">
        <f t="shared" si="3"/>
        <v>4.4433827042522696</v>
      </c>
      <c r="G106" s="26">
        <f t="shared" si="3"/>
        <v>2.6588845654993514</v>
      </c>
      <c r="H106" s="26">
        <f t="shared" si="3"/>
        <v>2.5946704067321176</v>
      </c>
      <c r="I106" s="26">
        <f t="shared" si="3"/>
        <v>2.8301886792452833</v>
      </c>
      <c r="J106" s="26">
        <f t="shared" si="3"/>
        <v>6.772975524239768</v>
      </c>
    </row>
    <row r="107" spans="1:10" ht="12.75">
      <c r="A107" s="26" t="s">
        <v>75</v>
      </c>
      <c r="B107" s="26">
        <f t="shared" si="3"/>
        <v>5.919637804187889</v>
      </c>
      <c r="C107" s="26">
        <f t="shared" si="3"/>
        <v>4.375</v>
      </c>
      <c r="D107" s="26">
        <f t="shared" si="3"/>
        <v>3.429101019462465</v>
      </c>
      <c r="E107" s="26">
        <f t="shared" si="3"/>
        <v>4.315196998123827</v>
      </c>
      <c r="F107" s="26">
        <f t="shared" si="3"/>
        <v>4.300047778308648</v>
      </c>
      <c r="G107" s="26">
        <f t="shared" si="3"/>
        <v>3.11284046692607</v>
      </c>
      <c r="H107" s="26">
        <f t="shared" si="3"/>
        <v>2.805049088359046</v>
      </c>
      <c r="I107" s="26">
        <f t="shared" si="3"/>
        <v>2.8301886792452833</v>
      </c>
      <c r="J107" s="26">
        <f t="shared" si="3"/>
        <v>4.709729620389725</v>
      </c>
    </row>
    <row r="108" spans="1:10" ht="12.75">
      <c r="A108" s="26" t="s">
        <v>76</v>
      </c>
      <c r="B108" s="26">
        <f t="shared" si="3"/>
        <v>3.746462931522354</v>
      </c>
      <c r="C108" s="26">
        <f t="shared" si="3"/>
        <v>4.909274193548387</v>
      </c>
      <c r="D108" s="26">
        <f t="shared" si="3"/>
        <v>4.193697868396663</v>
      </c>
      <c r="E108" s="26">
        <f t="shared" si="3"/>
        <v>3.4709193245778613</v>
      </c>
      <c r="F108" s="26">
        <f t="shared" si="3"/>
        <v>4.777830864787386</v>
      </c>
      <c r="G108" s="26">
        <f t="shared" si="3"/>
        <v>4.863813229571985</v>
      </c>
      <c r="H108" s="26">
        <f t="shared" si="3"/>
        <v>4.838709677419355</v>
      </c>
      <c r="I108" s="26">
        <f t="shared" si="3"/>
        <v>7.547169811320755</v>
      </c>
      <c r="J108" s="26">
        <f t="shared" si="3"/>
        <v>4.419796372463084</v>
      </c>
    </row>
    <row r="109" spans="1:10" ht="12.75">
      <c r="A109" s="26" t="s">
        <v>77</v>
      </c>
      <c r="B109" s="26">
        <f t="shared" si="3"/>
        <v>5.4782116581777025</v>
      </c>
      <c r="C109" s="26">
        <f t="shared" si="3"/>
        <v>7.83266129032258</v>
      </c>
      <c r="D109" s="26">
        <f t="shared" si="3"/>
        <v>9.499536607970342</v>
      </c>
      <c r="E109" s="26">
        <f t="shared" si="3"/>
        <v>8.72420262664165</v>
      </c>
      <c r="F109" s="26">
        <f t="shared" si="3"/>
        <v>10.12900143334926</v>
      </c>
      <c r="G109" s="26">
        <f t="shared" si="3"/>
        <v>10.051880674448768</v>
      </c>
      <c r="H109" s="26">
        <f t="shared" si="3"/>
        <v>10.93969144460028</v>
      </c>
      <c r="I109" s="26">
        <f t="shared" si="3"/>
        <v>7.547169811320755</v>
      </c>
      <c r="J109" s="26">
        <f t="shared" si="3"/>
        <v>7.760771357292158</v>
      </c>
    </row>
    <row r="110" spans="1:10" ht="12.75">
      <c r="A110" s="26" t="s">
        <v>78</v>
      </c>
      <c r="B110" s="26">
        <f t="shared" si="3"/>
        <v>3.746462931522354</v>
      </c>
      <c r="C110" s="26">
        <f t="shared" si="3"/>
        <v>5.483870967741936</v>
      </c>
      <c r="D110" s="26">
        <f t="shared" si="3"/>
        <v>5.815569972196479</v>
      </c>
      <c r="E110" s="26">
        <f t="shared" si="3"/>
        <v>6.848030018761726</v>
      </c>
      <c r="F110" s="26">
        <f t="shared" si="3"/>
        <v>7.6923076923076925</v>
      </c>
      <c r="G110" s="26">
        <f t="shared" si="3"/>
        <v>8.884565499351492</v>
      </c>
      <c r="H110" s="26">
        <f t="shared" si="3"/>
        <v>8.345021037868163</v>
      </c>
      <c r="I110" s="26">
        <f t="shared" si="3"/>
        <v>13.20754716981132</v>
      </c>
      <c r="J110" s="26">
        <f t="shared" si="3"/>
        <v>5.50198907693345</v>
      </c>
    </row>
    <row r="111" spans="1:10" ht="12.75">
      <c r="A111" s="26" t="s">
        <v>79</v>
      </c>
      <c r="B111" s="26">
        <f t="shared" si="3"/>
        <v>3.044708545557442</v>
      </c>
      <c r="C111" s="26">
        <f t="shared" si="3"/>
        <v>4.425403225806451</v>
      </c>
      <c r="D111" s="26">
        <f t="shared" si="3"/>
        <v>6.556997219647823</v>
      </c>
      <c r="E111" s="26">
        <f t="shared" si="3"/>
        <v>6.566604127579738</v>
      </c>
      <c r="F111" s="26">
        <f t="shared" si="3"/>
        <v>6.354515050167224</v>
      </c>
      <c r="G111" s="26">
        <f t="shared" si="3"/>
        <v>8.106355382619974</v>
      </c>
      <c r="H111" s="26">
        <f t="shared" si="3"/>
        <v>8.695652173913043</v>
      </c>
      <c r="I111" s="26">
        <f t="shared" si="3"/>
        <v>6.60377358490566</v>
      </c>
      <c r="J111" s="26">
        <f t="shared" si="3"/>
        <v>4.905265996898389</v>
      </c>
    </row>
    <row r="112" spans="1:10" ht="12.75">
      <c r="A112" s="26" t="s">
        <v>80</v>
      </c>
      <c r="B112" s="26">
        <f t="shared" si="3"/>
        <v>12.224108658743633</v>
      </c>
      <c r="C112" s="26">
        <f t="shared" si="3"/>
        <v>14.94959677419355</v>
      </c>
      <c r="D112" s="26">
        <f t="shared" si="3"/>
        <v>17.817423540315104</v>
      </c>
      <c r="E112" s="26">
        <f t="shared" si="3"/>
        <v>19.04315196998124</v>
      </c>
      <c r="F112" s="26">
        <f t="shared" si="3"/>
        <v>18.776875298614428</v>
      </c>
      <c r="G112" s="26">
        <f t="shared" si="3"/>
        <v>20.492866407263293</v>
      </c>
      <c r="H112" s="26">
        <f t="shared" si="3"/>
        <v>18.092566619915846</v>
      </c>
      <c r="I112" s="26">
        <f t="shared" si="3"/>
        <v>17.92452830188679</v>
      </c>
      <c r="J112" s="26">
        <f t="shared" si="3"/>
        <v>15.261951318184883</v>
      </c>
    </row>
    <row r="113" spans="1:10" ht="12.75">
      <c r="A113" s="26" t="s">
        <v>81</v>
      </c>
      <c r="B113" s="26">
        <f t="shared" si="3"/>
        <v>11.850594227504246</v>
      </c>
      <c r="C113" s="26">
        <f t="shared" si="3"/>
        <v>11.895161290322582</v>
      </c>
      <c r="D113" s="26">
        <f t="shared" si="3"/>
        <v>12.094531974050046</v>
      </c>
      <c r="E113" s="26">
        <f t="shared" si="3"/>
        <v>12.570356472795496</v>
      </c>
      <c r="F113" s="26">
        <f t="shared" si="3"/>
        <v>13.139034878165312</v>
      </c>
      <c r="G113" s="26">
        <f t="shared" si="3"/>
        <v>11.673151750972762</v>
      </c>
      <c r="H113" s="26">
        <f t="shared" si="3"/>
        <v>12.552594670406734</v>
      </c>
      <c r="I113" s="26">
        <f t="shared" si="3"/>
        <v>13.20754716981132</v>
      </c>
      <c r="J113" s="26">
        <f t="shared" si="3"/>
        <v>11.917605016519452</v>
      </c>
    </row>
    <row r="114" spans="1:10" ht="12.75">
      <c r="A114" s="26" t="s">
        <v>82</v>
      </c>
      <c r="B114" s="26">
        <f t="shared" si="3"/>
        <v>9.869835880022638</v>
      </c>
      <c r="C114" s="26">
        <f t="shared" si="3"/>
        <v>8.497983870967742</v>
      </c>
      <c r="D114" s="26">
        <f t="shared" si="3"/>
        <v>9.38368860055607</v>
      </c>
      <c r="E114" s="26">
        <f t="shared" si="3"/>
        <v>8.818011257035648</v>
      </c>
      <c r="F114" s="26">
        <f t="shared" si="3"/>
        <v>8.743430482560917</v>
      </c>
      <c r="G114" s="26">
        <f t="shared" si="3"/>
        <v>8.495460440985733</v>
      </c>
      <c r="H114" s="26">
        <f t="shared" si="3"/>
        <v>7.503506311360448</v>
      </c>
      <c r="I114" s="26">
        <f t="shared" si="3"/>
        <v>6.60377358490566</v>
      </c>
      <c r="J114" s="26">
        <f t="shared" si="3"/>
        <v>8.91039039848965</v>
      </c>
    </row>
    <row r="115" spans="1:10" ht="12.75">
      <c r="A115" s="26" t="s">
        <v>83</v>
      </c>
      <c r="B115" s="26">
        <f t="shared" si="3"/>
        <v>8.13808715336729</v>
      </c>
      <c r="C115" s="26">
        <f t="shared" si="3"/>
        <v>7.651209677419354</v>
      </c>
      <c r="D115" s="26">
        <f t="shared" si="3"/>
        <v>6.464318813716403</v>
      </c>
      <c r="E115" s="26">
        <f t="shared" si="3"/>
        <v>7.223264540337711</v>
      </c>
      <c r="F115" s="26">
        <f t="shared" si="3"/>
        <v>6.115623506927855</v>
      </c>
      <c r="G115" s="26">
        <f t="shared" si="3"/>
        <v>6.2905317769131</v>
      </c>
      <c r="H115" s="26">
        <f t="shared" si="3"/>
        <v>5.750350631136045</v>
      </c>
      <c r="I115" s="26">
        <f t="shared" si="3"/>
        <v>4.716981132075472</v>
      </c>
      <c r="J115" s="26">
        <f t="shared" si="3"/>
        <v>7.241588564493291</v>
      </c>
    </row>
    <row r="116" spans="1:10" ht="12.75">
      <c r="A116" s="26" t="s">
        <v>84</v>
      </c>
      <c r="B116" s="26">
        <f t="shared" si="3"/>
        <v>18.155065082059988</v>
      </c>
      <c r="C116" s="26">
        <f t="shared" si="3"/>
        <v>14.425403225806452</v>
      </c>
      <c r="D116" s="26">
        <f t="shared" si="3"/>
        <v>11.955514365152919</v>
      </c>
      <c r="E116" s="26">
        <f t="shared" si="3"/>
        <v>10.22514071294559</v>
      </c>
      <c r="F116" s="26">
        <f t="shared" si="3"/>
        <v>9.26899187768753</v>
      </c>
      <c r="G116" s="26">
        <f t="shared" si="3"/>
        <v>9.33852140077821</v>
      </c>
      <c r="H116" s="26">
        <f t="shared" si="3"/>
        <v>10.448807854137447</v>
      </c>
      <c r="I116" s="26">
        <f t="shared" si="3"/>
        <v>11.320754716981133</v>
      </c>
      <c r="J116" s="26">
        <f t="shared" si="3"/>
        <v>14.034791989751197</v>
      </c>
    </row>
    <row r="117" spans="1:10" ht="12.75">
      <c r="A117" s="26" t="s">
        <v>85</v>
      </c>
      <c r="B117" s="26">
        <f t="shared" si="3"/>
        <v>10.10752688172043</v>
      </c>
      <c r="C117" s="26">
        <f t="shared" si="3"/>
        <v>9.33467741935484</v>
      </c>
      <c r="D117" s="26">
        <f t="shared" si="3"/>
        <v>7.0435588507877664</v>
      </c>
      <c r="E117" s="26">
        <f t="shared" si="3"/>
        <v>7.223264540337711</v>
      </c>
      <c r="F117" s="26">
        <f t="shared" si="3"/>
        <v>6.258958432871477</v>
      </c>
      <c r="G117" s="26">
        <f t="shared" si="3"/>
        <v>6.031128404669261</v>
      </c>
      <c r="H117" s="26">
        <f t="shared" si="3"/>
        <v>7.433380084151472</v>
      </c>
      <c r="I117" s="26">
        <f t="shared" si="3"/>
        <v>5.660377358490567</v>
      </c>
      <c r="J117" s="26">
        <f t="shared" si="3"/>
        <v>8.563144764344953</v>
      </c>
    </row>
    <row r="118" spans="1:10" ht="12.75">
      <c r="A118" s="27" t="s">
        <v>22</v>
      </c>
      <c r="B118" s="27">
        <f t="shared" si="3"/>
        <v>100</v>
      </c>
      <c r="C118" s="27">
        <f t="shared" si="3"/>
        <v>100</v>
      </c>
      <c r="D118" s="27">
        <f t="shared" si="3"/>
        <v>100</v>
      </c>
      <c r="E118" s="27">
        <f t="shared" si="3"/>
        <v>100</v>
      </c>
      <c r="F118" s="27">
        <f t="shared" si="3"/>
        <v>100</v>
      </c>
      <c r="G118" s="27">
        <f t="shared" si="3"/>
        <v>100</v>
      </c>
      <c r="H118" s="27">
        <f t="shared" si="3"/>
        <v>100</v>
      </c>
      <c r="I118" s="27">
        <f t="shared" si="3"/>
        <v>100</v>
      </c>
      <c r="J118" s="27">
        <f t="shared" si="3"/>
        <v>100</v>
      </c>
    </row>
    <row r="119" ht="12.75">
      <c r="A119" s="45" t="s">
        <v>23</v>
      </c>
    </row>
    <row r="120" spans="1:10" ht="12.75">
      <c r="A120" s="26" t="s">
        <v>74</v>
      </c>
      <c r="B120" s="26">
        <f aca="true" t="shared" si="4" ref="B120:J132">B21/B$33*100</f>
        <v>13.608207510646537</v>
      </c>
      <c r="C120" s="26">
        <f t="shared" si="4"/>
        <v>10.991658943466172</v>
      </c>
      <c r="D120" s="26">
        <f t="shared" si="4"/>
        <v>7.8707539353769675</v>
      </c>
      <c r="E120" s="26">
        <f t="shared" si="4"/>
        <v>5.477031802120141</v>
      </c>
      <c r="F120" s="26">
        <f t="shared" si="4"/>
        <v>6.40495867768595</v>
      </c>
      <c r="G120" s="26">
        <f t="shared" si="4"/>
        <v>4.309252217997465</v>
      </c>
      <c r="H120" s="26">
        <f t="shared" si="4"/>
        <v>2.6476578411405294</v>
      </c>
      <c r="I120" s="26">
        <f t="shared" si="4"/>
        <v>1.1764705882352942</v>
      </c>
      <c r="J120" s="26">
        <f t="shared" si="4"/>
        <v>11.160446417856715</v>
      </c>
    </row>
    <row r="121" spans="1:10" ht="12.75">
      <c r="A121" s="26" t="s">
        <v>75</v>
      </c>
      <c r="B121" s="26">
        <f t="shared" si="4"/>
        <v>8.362369337979095</v>
      </c>
      <c r="C121" s="26">
        <f t="shared" si="4"/>
        <v>7.136237256719184</v>
      </c>
      <c r="D121" s="26">
        <f t="shared" si="4"/>
        <v>4.473902236951118</v>
      </c>
      <c r="E121" s="26">
        <f t="shared" si="4"/>
        <v>5.477031802120141</v>
      </c>
      <c r="F121" s="26">
        <f t="shared" si="4"/>
        <v>5.578512396694215</v>
      </c>
      <c r="G121" s="26">
        <f t="shared" si="4"/>
        <v>5.069708491761723</v>
      </c>
      <c r="H121" s="26">
        <f t="shared" si="4"/>
        <v>4.480651731160896</v>
      </c>
      <c r="I121" s="26">
        <f t="shared" si="4"/>
        <v>5.88235294117647</v>
      </c>
      <c r="J121" s="26">
        <f t="shared" si="4"/>
        <v>6.87627505100204</v>
      </c>
    </row>
    <row r="122" spans="1:10" ht="12.75">
      <c r="A122" s="26" t="s">
        <v>76</v>
      </c>
      <c r="B122" s="26">
        <f t="shared" si="4"/>
        <v>6.116918312040263</v>
      </c>
      <c r="C122" s="26">
        <f t="shared" si="4"/>
        <v>7.2845227062094535</v>
      </c>
      <c r="D122" s="26">
        <f t="shared" si="4"/>
        <v>7.00082850041425</v>
      </c>
      <c r="E122" s="26">
        <f t="shared" si="4"/>
        <v>6.713780918727916</v>
      </c>
      <c r="F122" s="26">
        <f t="shared" si="4"/>
        <v>6.6115702479338845</v>
      </c>
      <c r="G122" s="26">
        <f t="shared" si="4"/>
        <v>5.576679340937896</v>
      </c>
      <c r="H122" s="26">
        <f t="shared" si="4"/>
        <v>5.7026476578411405</v>
      </c>
      <c r="I122" s="26">
        <f t="shared" si="4"/>
        <v>7.0588235294117645</v>
      </c>
      <c r="J122" s="26">
        <f t="shared" si="4"/>
        <v>6.6362654506180245</v>
      </c>
    </row>
    <row r="123" spans="1:10" ht="12.75">
      <c r="A123" s="26" t="s">
        <v>77</v>
      </c>
      <c r="B123" s="26">
        <f t="shared" si="4"/>
        <v>8.904374758033294</v>
      </c>
      <c r="C123" s="26">
        <f t="shared" si="4"/>
        <v>10.787766450417053</v>
      </c>
      <c r="D123" s="26">
        <f t="shared" si="4"/>
        <v>11.971830985915492</v>
      </c>
      <c r="E123" s="26">
        <f t="shared" si="4"/>
        <v>11.307420494699647</v>
      </c>
      <c r="F123" s="26">
        <f t="shared" si="4"/>
        <v>12.190082644628099</v>
      </c>
      <c r="G123" s="26">
        <f t="shared" si="4"/>
        <v>15.716096324461343</v>
      </c>
      <c r="H123" s="26">
        <f t="shared" si="4"/>
        <v>12.729124236252545</v>
      </c>
      <c r="I123" s="26">
        <f t="shared" si="4"/>
        <v>12.941176470588237</v>
      </c>
      <c r="J123" s="26">
        <f t="shared" si="4"/>
        <v>10.656426257050281</v>
      </c>
    </row>
    <row r="124" spans="1:10" ht="12.75">
      <c r="A124" s="26" t="s">
        <v>78</v>
      </c>
      <c r="B124" s="26">
        <f t="shared" si="4"/>
        <v>5.207123499806427</v>
      </c>
      <c r="C124" s="26">
        <f t="shared" si="4"/>
        <v>7.52548656163114</v>
      </c>
      <c r="D124" s="26">
        <f t="shared" si="4"/>
        <v>8.07787903893952</v>
      </c>
      <c r="E124" s="26">
        <f t="shared" si="4"/>
        <v>8.657243816254418</v>
      </c>
      <c r="F124" s="26">
        <f t="shared" si="4"/>
        <v>7.43801652892562</v>
      </c>
      <c r="G124" s="26">
        <f t="shared" si="4"/>
        <v>8.745247148288973</v>
      </c>
      <c r="H124" s="26">
        <f t="shared" si="4"/>
        <v>10.285132382892057</v>
      </c>
      <c r="I124" s="26">
        <f t="shared" si="4"/>
        <v>7.0588235294117645</v>
      </c>
      <c r="J124" s="26">
        <f t="shared" si="4"/>
        <v>7.020280811232449</v>
      </c>
    </row>
    <row r="125" spans="1:10" ht="12.75">
      <c r="A125" s="26" t="s">
        <v>79</v>
      </c>
      <c r="B125" s="26">
        <f t="shared" si="4"/>
        <v>3.8521099496709255</v>
      </c>
      <c r="C125" s="26">
        <f t="shared" si="4"/>
        <v>5.67191844300278</v>
      </c>
      <c r="D125" s="26">
        <f t="shared" si="4"/>
        <v>8.036454018227008</v>
      </c>
      <c r="E125" s="26">
        <f t="shared" si="4"/>
        <v>9.187279151943462</v>
      </c>
      <c r="F125" s="26">
        <f t="shared" si="4"/>
        <v>7.231404958677685</v>
      </c>
      <c r="G125" s="26">
        <f t="shared" si="4"/>
        <v>7.858048162230672</v>
      </c>
      <c r="H125" s="26">
        <f t="shared" si="4"/>
        <v>8.859470468431772</v>
      </c>
      <c r="I125" s="26">
        <f t="shared" si="4"/>
        <v>5.88235294117647</v>
      </c>
      <c r="J125" s="26">
        <f t="shared" si="4"/>
        <v>5.850234009360374</v>
      </c>
    </row>
    <row r="126" spans="1:10" ht="12.75">
      <c r="A126" s="26" t="s">
        <v>80</v>
      </c>
      <c r="B126" s="26">
        <f t="shared" si="4"/>
        <v>14.653503677893923</v>
      </c>
      <c r="C126" s="26">
        <f t="shared" si="4"/>
        <v>15.718257645968489</v>
      </c>
      <c r="D126" s="26">
        <f t="shared" si="4"/>
        <v>18.019884009942004</v>
      </c>
      <c r="E126" s="26">
        <f t="shared" si="4"/>
        <v>16.25441696113074</v>
      </c>
      <c r="F126" s="26">
        <f t="shared" si="4"/>
        <v>17.56198347107438</v>
      </c>
      <c r="G126" s="26">
        <f t="shared" si="4"/>
        <v>16.730038022813687</v>
      </c>
      <c r="H126" s="26">
        <f t="shared" si="4"/>
        <v>16.293279022403258</v>
      </c>
      <c r="I126" s="26">
        <f t="shared" si="4"/>
        <v>16.470588235294116</v>
      </c>
      <c r="J126" s="26">
        <f t="shared" si="4"/>
        <v>15.660626425057004</v>
      </c>
    </row>
    <row r="127" spans="1:10" ht="12.75">
      <c r="A127" s="26" t="s">
        <v>81</v>
      </c>
      <c r="B127" s="26">
        <f t="shared" si="4"/>
        <v>11.866047231900891</v>
      </c>
      <c r="C127" s="26">
        <f t="shared" si="4"/>
        <v>9.768303985171455</v>
      </c>
      <c r="D127" s="26">
        <f t="shared" si="4"/>
        <v>10.604805302402651</v>
      </c>
      <c r="E127" s="26">
        <f t="shared" si="4"/>
        <v>12.190812720848058</v>
      </c>
      <c r="F127" s="26">
        <f t="shared" si="4"/>
        <v>9.81404958677686</v>
      </c>
      <c r="G127" s="26">
        <f t="shared" si="4"/>
        <v>10.899873257287707</v>
      </c>
      <c r="H127" s="26">
        <f t="shared" si="4"/>
        <v>11.710794297352342</v>
      </c>
      <c r="I127" s="26">
        <f t="shared" si="4"/>
        <v>12.941176470588237</v>
      </c>
      <c r="J127" s="26">
        <f t="shared" si="4"/>
        <v>10.63242529701188</v>
      </c>
    </row>
    <row r="128" spans="1:10" ht="12.75">
      <c r="A128" s="26" t="s">
        <v>82</v>
      </c>
      <c r="B128" s="26">
        <f t="shared" si="4"/>
        <v>8.26558265582656</v>
      </c>
      <c r="C128" s="26">
        <f t="shared" si="4"/>
        <v>7.506950880444857</v>
      </c>
      <c r="D128" s="26">
        <f t="shared" si="4"/>
        <v>7.249378624689312</v>
      </c>
      <c r="E128" s="26">
        <f t="shared" si="4"/>
        <v>6.18374558303887</v>
      </c>
      <c r="F128" s="26">
        <f t="shared" si="4"/>
        <v>7.334710743801653</v>
      </c>
      <c r="G128" s="26">
        <f t="shared" si="4"/>
        <v>6.7173637515842834</v>
      </c>
      <c r="H128" s="26">
        <f t="shared" si="4"/>
        <v>7.637474541751528</v>
      </c>
      <c r="I128" s="26">
        <f t="shared" si="4"/>
        <v>5.88235294117647</v>
      </c>
      <c r="J128" s="26">
        <f t="shared" si="4"/>
        <v>7.48829953198128</v>
      </c>
    </row>
    <row r="129" spans="1:10" ht="12.75">
      <c r="A129" s="26" t="s">
        <v>83</v>
      </c>
      <c r="B129" s="26">
        <f t="shared" si="4"/>
        <v>5.845915602013163</v>
      </c>
      <c r="C129" s="26">
        <f t="shared" si="4"/>
        <v>5.171455050973123</v>
      </c>
      <c r="D129" s="26">
        <f t="shared" si="4"/>
        <v>4.68102734051367</v>
      </c>
      <c r="E129" s="26">
        <f t="shared" si="4"/>
        <v>4.946996466431095</v>
      </c>
      <c r="F129" s="26">
        <f t="shared" si="4"/>
        <v>6.301652892561983</v>
      </c>
      <c r="G129" s="26">
        <f t="shared" si="4"/>
        <v>4.816223067173637</v>
      </c>
      <c r="H129" s="26">
        <f t="shared" si="4"/>
        <v>5.39714867617108</v>
      </c>
      <c r="I129" s="26">
        <f t="shared" si="4"/>
        <v>3.5294117647058822</v>
      </c>
      <c r="J129" s="26">
        <f t="shared" si="4"/>
        <v>5.268210728429137</v>
      </c>
    </row>
    <row r="130" spans="1:10" ht="12.75">
      <c r="A130" s="26" t="s">
        <v>84</v>
      </c>
      <c r="B130" s="26">
        <f t="shared" si="4"/>
        <v>9.059233449477352</v>
      </c>
      <c r="C130" s="26">
        <f t="shared" si="4"/>
        <v>8.489341983317887</v>
      </c>
      <c r="D130" s="26">
        <f t="shared" si="4"/>
        <v>7.953603976801989</v>
      </c>
      <c r="E130" s="26">
        <f t="shared" si="4"/>
        <v>9.187279151943462</v>
      </c>
      <c r="F130" s="26">
        <f t="shared" si="4"/>
        <v>8.47107438016529</v>
      </c>
      <c r="G130" s="26">
        <f t="shared" si="4"/>
        <v>7.984790874524715</v>
      </c>
      <c r="H130" s="26">
        <f t="shared" si="4"/>
        <v>9.470468431771895</v>
      </c>
      <c r="I130" s="26">
        <f t="shared" si="4"/>
        <v>15.294117647058824</v>
      </c>
      <c r="J130" s="26">
        <f t="shared" si="4"/>
        <v>8.538341533661347</v>
      </c>
    </row>
    <row r="131" spans="1:10" ht="12.75">
      <c r="A131" s="26" t="s">
        <v>85</v>
      </c>
      <c r="B131" s="26">
        <f t="shared" si="4"/>
        <v>4.258614014711576</v>
      </c>
      <c r="C131" s="26">
        <f t="shared" si="4"/>
        <v>3.948100092678406</v>
      </c>
      <c r="D131" s="26">
        <f t="shared" si="4"/>
        <v>4.059652029826015</v>
      </c>
      <c r="E131" s="26">
        <f t="shared" si="4"/>
        <v>4.41696113074205</v>
      </c>
      <c r="F131" s="26">
        <f t="shared" si="4"/>
        <v>5.06198347107438</v>
      </c>
      <c r="G131" s="26">
        <f t="shared" si="4"/>
        <v>5.576679340937896</v>
      </c>
      <c r="H131" s="26">
        <f t="shared" si="4"/>
        <v>4.786150712830957</v>
      </c>
      <c r="I131" s="26">
        <f t="shared" si="4"/>
        <v>5.88235294117647</v>
      </c>
      <c r="J131" s="26">
        <f t="shared" si="4"/>
        <v>4.212168486739469</v>
      </c>
    </row>
    <row r="132" spans="1:10" ht="12.75">
      <c r="A132" s="27" t="s">
        <v>24</v>
      </c>
      <c r="B132" s="27">
        <f t="shared" si="4"/>
        <v>100</v>
      </c>
      <c r="C132" s="27">
        <f t="shared" si="4"/>
        <v>100</v>
      </c>
      <c r="D132" s="27">
        <f t="shared" si="4"/>
        <v>100</v>
      </c>
      <c r="E132" s="27">
        <f t="shared" si="4"/>
        <v>100</v>
      </c>
      <c r="F132" s="27">
        <f t="shared" si="4"/>
        <v>100</v>
      </c>
      <c r="G132" s="27">
        <f t="shared" si="4"/>
        <v>100</v>
      </c>
      <c r="H132" s="27">
        <f t="shared" si="4"/>
        <v>100</v>
      </c>
      <c r="I132" s="27">
        <f t="shared" si="4"/>
        <v>100</v>
      </c>
      <c r="J132" s="27">
        <f t="shared" si="4"/>
        <v>100</v>
      </c>
    </row>
    <row r="133" ht="12.75">
      <c r="A133" s="45" t="s">
        <v>8</v>
      </c>
    </row>
    <row r="134" spans="1:10" ht="12.75">
      <c r="A134" s="26" t="s">
        <v>74</v>
      </c>
      <c r="B134" s="26">
        <f aca="true" t="shared" si="5" ref="B134:J146">B35/B$47*100</f>
        <v>9.892150560674237</v>
      </c>
      <c r="C134" s="26">
        <f t="shared" si="5"/>
        <v>7.9007508978126015</v>
      </c>
      <c r="D134" s="26">
        <f t="shared" si="5"/>
        <v>6.5081723625557215</v>
      </c>
      <c r="E134" s="26">
        <f t="shared" si="5"/>
        <v>5.147058823529411</v>
      </c>
      <c r="F134" s="26">
        <f t="shared" si="5"/>
        <v>5.063704671675922</v>
      </c>
      <c r="G134" s="26">
        <f t="shared" si="5"/>
        <v>3.2175032175032174</v>
      </c>
      <c r="H134" s="26">
        <f t="shared" si="5"/>
        <v>2.616279069767442</v>
      </c>
      <c r="I134" s="26">
        <f t="shared" si="5"/>
        <v>2.094240837696335</v>
      </c>
      <c r="J134" s="26">
        <f t="shared" si="5"/>
        <v>8.351321015368676</v>
      </c>
    </row>
    <row r="135" spans="1:10" ht="12.75">
      <c r="A135" s="26" t="s">
        <v>75</v>
      </c>
      <c r="B135" s="26">
        <f t="shared" si="5"/>
        <v>6.820941361331334</v>
      </c>
      <c r="C135" s="26">
        <f t="shared" si="5"/>
        <v>5.3476983349657194</v>
      </c>
      <c r="D135" s="26">
        <f t="shared" si="5"/>
        <v>3.803863298662704</v>
      </c>
      <c r="E135" s="26">
        <f t="shared" si="5"/>
        <v>4.7181372549019605</v>
      </c>
      <c r="F135" s="26">
        <f t="shared" si="5"/>
        <v>4.704344985298922</v>
      </c>
      <c r="G135" s="26">
        <f t="shared" si="5"/>
        <v>3.7752037752037753</v>
      </c>
      <c r="H135" s="26">
        <f t="shared" si="5"/>
        <v>3.488372093023256</v>
      </c>
      <c r="I135" s="26">
        <f t="shared" si="5"/>
        <v>4.18848167539267</v>
      </c>
      <c r="J135" s="26">
        <f t="shared" si="5"/>
        <v>5.489121049905025</v>
      </c>
    </row>
    <row r="136" spans="1:10" ht="12.75">
      <c r="A136" s="26" t="s">
        <v>76</v>
      </c>
      <c r="B136" s="26">
        <f t="shared" si="5"/>
        <v>4.621098492964788</v>
      </c>
      <c r="C136" s="26">
        <f t="shared" si="5"/>
        <v>5.74600065295462</v>
      </c>
      <c r="D136" s="26">
        <f t="shared" si="5"/>
        <v>5.200594353640416</v>
      </c>
      <c r="E136" s="26">
        <f t="shared" si="5"/>
        <v>4.595588235294118</v>
      </c>
      <c r="F136" s="26">
        <f t="shared" si="5"/>
        <v>5.357726233257106</v>
      </c>
      <c r="G136" s="26">
        <f t="shared" si="5"/>
        <v>5.105105105105105</v>
      </c>
      <c r="H136" s="26">
        <f t="shared" si="5"/>
        <v>5.191029900332226</v>
      </c>
      <c r="I136" s="26">
        <f t="shared" si="5"/>
        <v>7.329842931937172</v>
      </c>
      <c r="J136" s="26">
        <f t="shared" si="5"/>
        <v>5.217147297530651</v>
      </c>
    </row>
    <row r="137" spans="1:10" ht="12.75">
      <c r="A137" s="26" t="s">
        <v>77</v>
      </c>
      <c r="B137" s="26">
        <f t="shared" si="5"/>
        <v>6.742375544603957</v>
      </c>
      <c r="C137" s="26">
        <f t="shared" si="5"/>
        <v>8.873653281096963</v>
      </c>
      <c r="D137" s="26">
        <f t="shared" si="5"/>
        <v>10.386329866270431</v>
      </c>
      <c r="E137" s="26">
        <f t="shared" si="5"/>
        <v>9.620098039215687</v>
      </c>
      <c r="F137" s="26">
        <f t="shared" si="5"/>
        <v>10.78079059131003</v>
      </c>
      <c r="G137" s="26">
        <f t="shared" si="5"/>
        <v>11.96911196911197</v>
      </c>
      <c r="H137" s="26">
        <f t="shared" si="5"/>
        <v>11.669435215946844</v>
      </c>
      <c r="I137" s="26">
        <f t="shared" si="5"/>
        <v>9.947643979057592</v>
      </c>
      <c r="J137" s="26">
        <f t="shared" si="5"/>
        <v>8.802452080815058</v>
      </c>
    </row>
    <row r="138" spans="1:10" ht="12.75">
      <c r="A138" s="26" t="s">
        <v>78</v>
      </c>
      <c r="B138" s="26">
        <f t="shared" si="5"/>
        <v>4.285408185129634</v>
      </c>
      <c r="C138" s="26">
        <f t="shared" si="5"/>
        <v>6.203068886712374</v>
      </c>
      <c r="D138" s="26">
        <f t="shared" si="5"/>
        <v>6.627043090638931</v>
      </c>
      <c r="E138" s="26">
        <f t="shared" si="5"/>
        <v>7.4754901960784315</v>
      </c>
      <c r="F138" s="26">
        <f t="shared" si="5"/>
        <v>7.61189153871284</v>
      </c>
      <c r="G138" s="26">
        <f t="shared" si="5"/>
        <v>8.837408837408837</v>
      </c>
      <c r="H138" s="26">
        <f t="shared" si="5"/>
        <v>9.136212624584719</v>
      </c>
      <c r="I138" s="26">
        <f t="shared" si="5"/>
        <v>10.471204188481675</v>
      </c>
      <c r="J138" s="26">
        <f t="shared" si="5"/>
        <v>6.048178207563461</v>
      </c>
    </row>
    <row r="139" spans="1:10" ht="12.75">
      <c r="A139" s="26" t="s">
        <v>79</v>
      </c>
      <c r="B139" s="26">
        <f t="shared" si="5"/>
        <v>3.3426183844011144</v>
      </c>
      <c r="C139" s="26">
        <f t="shared" si="5"/>
        <v>4.864511916421808</v>
      </c>
      <c r="D139" s="26">
        <f t="shared" si="5"/>
        <v>7.087667161961367</v>
      </c>
      <c r="E139" s="26">
        <f t="shared" si="5"/>
        <v>7.4754901960784315</v>
      </c>
      <c r="F139" s="26">
        <f t="shared" si="5"/>
        <v>6.631819666775564</v>
      </c>
      <c r="G139" s="26">
        <f t="shared" si="5"/>
        <v>8.022308022308023</v>
      </c>
      <c r="H139" s="26">
        <f t="shared" si="5"/>
        <v>8.762458471760798</v>
      </c>
      <c r="I139" s="26">
        <f t="shared" si="5"/>
        <v>6.282722513089005</v>
      </c>
      <c r="J139" s="26">
        <f t="shared" si="5"/>
        <v>5.245208081505784</v>
      </c>
    </row>
    <row r="140" spans="1:10" ht="12.75">
      <c r="A140" s="26" t="s">
        <v>80</v>
      </c>
      <c r="B140" s="26">
        <f t="shared" si="5"/>
        <v>13.120491393471895</v>
      </c>
      <c r="C140" s="26">
        <f t="shared" si="5"/>
        <v>15.220372184133202</v>
      </c>
      <c r="D140" s="26">
        <f t="shared" si="5"/>
        <v>17.89004457652303</v>
      </c>
      <c r="E140" s="26">
        <f t="shared" si="5"/>
        <v>18.07598039215686</v>
      </c>
      <c r="F140" s="26">
        <f t="shared" si="5"/>
        <v>18.39268213002287</v>
      </c>
      <c r="G140" s="26">
        <f t="shared" si="5"/>
        <v>19.21921921921922</v>
      </c>
      <c r="H140" s="26">
        <f t="shared" si="5"/>
        <v>17.358803986710964</v>
      </c>
      <c r="I140" s="26">
        <f t="shared" si="5"/>
        <v>17.277486910994764</v>
      </c>
      <c r="J140" s="26">
        <f t="shared" si="5"/>
        <v>15.405370402348472</v>
      </c>
    </row>
    <row r="141" spans="1:10" ht="12.75">
      <c r="A141" s="26" t="s">
        <v>81</v>
      </c>
      <c r="B141" s="26">
        <f t="shared" si="5"/>
        <v>11.856295978858652</v>
      </c>
      <c r="C141" s="26">
        <f t="shared" si="5"/>
        <v>11.145935357492656</v>
      </c>
      <c r="D141" s="26">
        <f t="shared" si="5"/>
        <v>11.560178306092125</v>
      </c>
      <c r="E141" s="26">
        <f t="shared" si="5"/>
        <v>12.438725490196079</v>
      </c>
      <c r="F141" s="26">
        <f t="shared" si="5"/>
        <v>12.087553087226397</v>
      </c>
      <c r="G141" s="26">
        <f t="shared" si="5"/>
        <v>11.411411411411411</v>
      </c>
      <c r="H141" s="26">
        <f t="shared" si="5"/>
        <v>12.209302325581394</v>
      </c>
      <c r="I141" s="26">
        <f t="shared" si="5"/>
        <v>13.089005235602095</v>
      </c>
      <c r="J141" s="26">
        <f t="shared" si="5"/>
        <v>11.455275427387326</v>
      </c>
    </row>
    <row r="142" spans="1:10" ht="12.75">
      <c r="A142" s="26" t="s">
        <v>82</v>
      </c>
      <c r="B142" s="26">
        <f t="shared" si="5"/>
        <v>9.277908720805657</v>
      </c>
      <c r="C142" s="26">
        <f t="shared" si="5"/>
        <v>8.148873653281097</v>
      </c>
      <c r="D142" s="26">
        <f t="shared" si="5"/>
        <v>8.618127786032689</v>
      </c>
      <c r="E142" s="26">
        <f t="shared" si="5"/>
        <v>7.904411764705882</v>
      </c>
      <c r="F142" s="26">
        <f t="shared" si="5"/>
        <v>8.297941849068932</v>
      </c>
      <c r="G142" s="26">
        <f t="shared" si="5"/>
        <v>7.893607893607893</v>
      </c>
      <c r="H142" s="26">
        <f t="shared" si="5"/>
        <v>7.55813953488372</v>
      </c>
      <c r="I142" s="26">
        <f t="shared" si="5"/>
        <v>6.282722513089005</v>
      </c>
      <c r="J142" s="26">
        <f t="shared" si="5"/>
        <v>8.398808495941978</v>
      </c>
    </row>
    <row r="143" spans="1:10" ht="12.75">
      <c r="A143" s="26" t="s">
        <v>83</v>
      </c>
      <c r="B143" s="26">
        <f t="shared" si="5"/>
        <v>7.292336261695594</v>
      </c>
      <c r="C143" s="26">
        <f t="shared" si="5"/>
        <v>6.7776689520078355</v>
      </c>
      <c r="D143" s="26">
        <f t="shared" si="5"/>
        <v>5.824665676077266</v>
      </c>
      <c r="E143" s="26">
        <f t="shared" si="5"/>
        <v>6.4338235294117645</v>
      </c>
      <c r="F143" s="26">
        <f t="shared" si="5"/>
        <v>6.174452793204835</v>
      </c>
      <c r="G143" s="26">
        <f t="shared" si="5"/>
        <v>5.7915057915057915</v>
      </c>
      <c r="H143" s="26">
        <f t="shared" si="5"/>
        <v>5.606312292358804</v>
      </c>
      <c r="I143" s="26">
        <f t="shared" si="5"/>
        <v>4.18848167539267</v>
      </c>
      <c r="J143" s="26">
        <f t="shared" si="5"/>
        <v>6.531687100673459</v>
      </c>
    </row>
    <row r="144" spans="1:10" ht="12.75">
      <c r="A144" s="26" t="s">
        <v>84</v>
      </c>
      <c r="B144" s="26">
        <f t="shared" si="5"/>
        <v>14.798942932647668</v>
      </c>
      <c r="C144" s="26">
        <f t="shared" si="5"/>
        <v>12.334312765262814</v>
      </c>
      <c r="D144" s="26">
        <f t="shared" si="5"/>
        <v>10.520059435364042</v>
      </c>
      <c r="E144" s="26">
        <f t="shared" si="5"/>
        <v>9.865196078431373</v>
      </c>
      <c r="F144" s="26">
        <f t="shared" si="5"/>
        <v>9.016661221822933</v>
      </c>
      <c r="G144" s="26">
        <f t="shared" si="5"/>
        <v>8.880308880308881</v>
      </c>
      <c r="H144" s="26">
        <f t="shared" si="5"/>
        <v>10.04983388704319</v>
      </c>
      <c r="I144" s="26">
        <f t="shared" si="5"/>
        <v>13.089005235602095</v>
      </c>
      <c r="J144" s="26">
        <f t="shared" si="5"/>
        <v>12.057503021930582</v>
      </c>
    </row>
    <row r="145" spans="1:10" ht="12.75">
      <c r="A145" s="26" t="s">
        <v>85</v>
      </c>
      <c r="B145" s="26">
        <f t="shared" si="5"/>
        <v>7.949432183415469</v>
      </c>
      <c r="C145" s="26">
        <f t="shared" si="5"/>
        <v>7.437153117858308</v>
      </c>
      <c r="D145" s="26">
        <f t="shared" si="5"/>
        <v>5.973254086181278</v>
      </c>
      <c r="E145" s="26">
        <f t="shared" si="5"/>
        <v>6.25</v>
      </c>
      <c r="F145" s="26">
        <f t="shared" si="5"/>
        <v>5.880431231623652</v>
      </c>
      <c r="G145" s="26">
        <f t="shared" si="5"/>
        <v>5.8773058773058775</v>
      </c>
      <c r="H145" s="26">
        <f t="shared" si="5"/>
        <v>6.353820598006645</v>
      </c>
      <c r="I145" s="26">
        <f t="shared" si="5"/>
        <v>5.7591623036649215</v>
      </c>
      <c r="J145" s="26">
        <f t="shared" si="5"/>
        <v>6.997927819029528</v>
      </c>
    </row>
    <row r="146" spans="1:10" ht="12.75">
      <c r="A146" s="28" t="s">
        <v>9</v>
      </c>
      <c r="B146" s="28">
        <f t="shared" si="5"/>
        <v>100</v>
      </c>
      <c r="C146" s="28">
        <f t="shared" si="5"/>
        <v>100</v>
      </c>
      <c r="D146" s="28">
        <f t="shared" si="5"/>
        <v>100</v>
      </c>
      <c r="E146" s="28">
        <f t="shared" si="5"/>
        <v>100</v>
      </c>
      <c r="F146" s="28">
        <f t="shared" si="5"/>
        <v>100</v>
      </c>
      <c r="G146" s="28">
        <f t="shared" si="5"/>
        <v>100</v>
      </c>
      <c r="H146" s="28">
        <f t="shared" si="5"/>
        <v>100</v>
      </c>
      <c r="I146" s="28">
        <f t="shared" si="5"/>
        <v>100</v>
      </c>
      <c r="J146" s="28">
        <f t="shared" si="5"/>
        <v>100</v>
      </c>
    </row>
    <row r="147" ht="12.75">
      <c r="A147" s="12" t="s">
        <v>94</v>
      </c>
    </row>
    <row r="148" ht="12.75">
      <c r="A148" s="12" t="s">
        <v>95</v>
      </c>
    </row>
    <row r="149" ht="12.75">
      <c r="A149" s="14" t="s">
        <v>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Aged Care in Australia 2002-03: A Statistical Overview tables sections 5</dc:title>
  <dc:subject>Residential Aged Care in Australia 2002-03: A Statistical Overview tables sections 5</dc:subject>
  <dc:creator>AIHW</dc:creator>
  <cp:keywords/>
  <dc:description/>
  <cp:lastModifiedBy>borgosan</cp:lastModifiedBy>
  <cp:lastPrinted>2004-06-07T04:47:24Z</cp:lastPrinted>
  <dcterms:created xsi:type="dcterms:W3CDTF">2000-11-05T21:07:30Z</dcterms:created>
  <dcterms:modified xsi:type="dcterms:W3CDTF">2004-06-21T06:17:16Z</dcterms:modified>
  <cp:category/>
  <cp:version/>
  <cp:contentType/>
  <cp:contentStatus/>
</cp:coreProperties>
</file>