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3980" windowHeight="8130" firstSheet="12" activeTab="17"/>
  </bookViews>
  <sheets>
    <sheet name="Table2.1" sheetId="1" r:id="rId1"/>
    <sheet name="Table 2.2" sheetId="2" r:id="rId2"/>
    <sheet name="Table 2.3" sheetId="3" r:id="rId3"/>
    <sheet name="Table 2.4" sheetId="4" r:id="rId4"/>
    <sheet name="Table 2.5" sheetId="5" r:id="rId5"/>
    <sheet name="Table 2.6" sheetId="6" r:id="rId6"/>
    <sheet name="Table 2.7" sheetId="7" r:id="rId7"/>
    <sheet name="Table 2.8" sheetId="8" r:id="rId8"/>
    <sheet name="Table 2.9" sheetId="9" r:id="rId9"/>
    <sheet name="Table 2.10" sheetId="10" r:id="rId10"/>
    <sheet name="Table 2.11" sheetId="11" r:id="rId11"/>
    <sheet name="Table 2.12" sheetId="12" r:id="rId12"/>
    <sheet name="Table 2.13" sheetId="13" r:id="rId13"/>
    <sheet name="Table 2.14" sheetId="14" r:id="rId14"/>
    <sheet name="Table 2.15" sheetId="15" r:id="rId15"/>
    <sheet name="Table 2.16" sheetId="16" r:id="rId16"/>
    <sheet name="Table 2.17" sheetId="17" r:id="rId17"/>
    <sheet name="Table 2.18" sheetId="18" r:id="rId18"/>
  </sheets>
  <definedNames>
    <definedName name="Z_01977FA1_105A_11D6_BB00_0000E236515E_.wvu.PrintArea" localSheetId="0" hidden="1">'Table2.1'!$A$1:$J$65</definedName>
  </definedNames>
  <calcPr fullCalcOnLoad="1"/>
</workbook>
</file>

<file path=xl/sharedStrings.xml><?xml version="1.0" encoding="utf-8"?>
<sst xmlns="http://schemas.openxmlformats.org/spreadsheetml/2006/main" count="1345" uniqueCount="164">
  <si>
    <t>under 65</t>
  </si>
  <si>
    <t xml:space="preserve">        </t>
  </si>
  <si>
    <t>Number</t>
  </si>
  <si>
    <t>Females</t>
  </si>
  <si>
    <t>Total females</t>
  </si>
  <si>
    <t>Males</t>
  </si>
  <si>
    <t>Total males</t>
  </si>
  <si>
    <t>Persons</t>
  </si>
  <si>
    <t>Total persons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</si>
  <si>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</si>
  <si>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</si>
  <si>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</si>
  <si>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</si>
  <si>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</si>
  <si>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</si>
  <si>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</si>
  <si>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</si>
  <si>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</si>
  <si>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Sex/age</t>
  </si>
  <si>
    <t>Per cent</t>
  </si>
  <si>
    <t>90–94</t>
  </si>
  <si>
    <t>95+</t>
  </si>
  <si>
    <t>65–69</t>
  </si>
  <si>
    <t>70–74</t>
  </si>
  <si>
    <t>75–79</t>
  </si>
  <si>
    <t>80–84</t>
  </si>
  <si>
    <t>85–89</t>
  </si>
  <si>
    <r>
      <t>Table 2.1: All residents, age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2003</t>
    </r>
  </si>
  <si>
    <t>(a)    Refers to the location of the services.</t>
  </si>
  <si>
    <r>
      <t>Table 2.2: Permanent residents, age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2003</t>
    </r>
  </si>
  <si>
    <t xml:space="preserve">(a)     Refers to the location of the services. </t>
  </si>
  <si>
    <r>
      <t>Table 2.3: Respite residents, age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2003</t>
    </r>
  </si>
  <si>
    <r>
      <t>Table 2.4: Permanent residents, marital status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,  </t>
    </r>
    <r>
      <rPr>
        <b/>
        <vertAlign val="superscript"/>
        <sz val="10"/>
        <rFont val="Book Antiqua"/>
        <family val="1"/>
      </rPr>
      <t xml:space="preserve">           </t>
    </r>
    <r>
      <rPr>
        <b/>
        <sz val="10"/>
        <rFont val="Book Antiqua"/>
        <family val="1"/>
      </rPr>
      <t xml:space="preserve"> 30 June 2003</t>
    </r>
  </si>
  <si>
    <t>Sex/</t>
  </si>
  <si>
    <t>marital status</t>
  </si>
  <si>
    <t>Divorced</t>
  </si>
  <si>
    <t>Married/de facto</t>
  </si>
  <si>
    <t>Separated</t>
  </si>
  <si>
    <t>Single</t>
  </si>
  <si>
    <t>Widowed</t>
  </si>
  <si>
    <t>Not reported</t>
  </si>
  <si>
    <r>
      <t>Table 2.5: Respite residents, marital status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                           </t>
    </r>
    <r>
      <rPr>
        <b/>
        <sz val="10"/>
        <rFont val="Book Antiqua"/>
        <family val="1"/>
      </rPr>
      <t xml:space="preserve"> 30 June 2003</t>
    </r>
  </si>
  <si>
    <r>
      <t>Table 2.6: Permanent residents, Indigenous status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30 June 2003</t>
    </r>
  </si>
  <si>
    <t>Indigenous status</t>
  </si>
  <si>
    <t>Indigenous</t>
  </si>
  <si>
    <t>Non-Indigenous</t>
  </si>
  <si>
    <r>
      <t>Table 2.7: Respite residents, Indigenous status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2003</t>
    </r>
  </si>
  <si>
    <r>
      <t>Table 2.8: Permanent residents, pension status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2003</t>
    </r>
  </si>
  <si>
    <t>pension status</t>
  </si>
  <si>
    <t>FaCS pension</t>
  </si>
  <si>
    <t>DVA pension</t>
  </si>
  <si>
    <t>Self-funded retirees</t>
  </si>
  <si>
    <t>Unknown</t>
  </si>
  <si>
    <t>(a)     Refers to the location of the services.</t>
  </si>
  <si>
    <r>
      <t>1</t>
    </r>
    <r>
      <rPr>
        <i/>
        <sz val="7"/>
        <rFont val="Arial"/>
        <family val="2"/>
      </rPr>
      <t xml:space="preserve">.    </t>
    </r>
    <r>
      <rPr>
        <sz val="7"/>
        <rFont val="Arial"/>
        <family val="2"/>
      </rPr>
      <t xml:space="preserve"> ‘FACS’ refers to the Australian Department of Family and Community Services; ‘DVA’ refers to the Australian Department</t>
    </r>
  </si>
  <si>
    <t xml:space="preserve">         of Veterans’ Affairs. FaCS pensions are administered by Centrelink. </t>
  </si>
  <si>
    <r>
      <t>2</t>
    </r>
    <r>
      <rPr>
        <i/>
        <sz val="7"/>
        <rFont val="Arial"/>
        <family val="2"/>
      </rPr>
      <t xml:space="preserve">.     </t>
    </r>
    <r>
      <rPr>
        <sz val="7"/>
        <rFont val="Arial"/>
        <family val="2"/>
      </rPr>
      <t>The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category ‘Unknown’ refers to residents not yet assessed by Centrelink or DVA at the time of reporting.</t>
    </r>
  </si>
  <si>
    <t xml:space="preserve">3.      The table supplied by the Australian Department of Health and Ageing (DoHA) has been adjusted slightly to retain consistency with </t>
  </si>
  <si>
    <t xml:space="preserve">         other tables as different updates of the data were used (see ‘Data limitations’, page 16).</t>
  </si>
  <si>
    <r>
      <t>Table 2.9: Permanent residents, birthplace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30 June 2003</t>
    </r>
  </si>
  <si>
    <t>Sex/birthplace</t>
  </si>
  <si>
    <t>Other Oceania/New Zealand/Antarctica</t>
  </si>
  <si>
    <t>UK and Ireland</t>
  </si>
  <si>
    <t>North/West Europe</t>
  </si>
  <si>
    <t>South/East Europe</t>
  </si>
  <si>
    <t>North Africa/Middle East</t>
  </si>
  <si>
    <t>Sub–Saharan Africa/South Africa</t>
  </si>
  <si>
    <t>Southeast Asia</t>
  </si>
  <si>
    <t>Northeast Asia</t>
  </si>
  <si>
    <t>Southern Asia/Central Asia</t>
  </si>
  <si>
    <t>North America</t>
  </si>
  <si>
    <t>Other America/Caribbean</t>
  </si>
  <si>
    <t>Other</t>
  </si>
  <si>
    <t>Not stated/Not classified</t>
  </si>
  <si>
    <t>(continued)</t>
  </si>
  <si>
    <r>
      <t>Table 2.9 (continued): Permanent residents, birthplace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</si>
  <si>
    <t>30 June 2003</t>
  </si>
  <si>
    <t>(a)    ABS  cat. no. 1269.0, 1998.</t>
  </si>
  <si>
    <t>(b)    Refers to the location of the services.</t>
  </si>
  <si>
    <r>
      <t>Table 2.10: Respite residents, birthplace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30 June 2003</t>
    </r>
  </si>
  <si>
    <r>
      <t>Table 2.10 (continued): Respite residents, birthplace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</si>
  <si>
    <t xml:space="preserve">(a)    ABS  cat. no. 1269.0, 1998. </t>
  </si>
  <si>
    <r>
      <t>Table 2.11: Permanent residents, preferred language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</si>
  <si>
    <t>preferred language</t>
  </si>
  <si>
    <t>Australian Indigenous</t>
  </si>
  <si>
    <t>English</t>
  </si>
  <si>
    <t>Other Northern European</t>
  </si>
  <si>
    <t>Southern European</t>
  </si>
  <si>
    <t>Eastern European</t>
  </si>
  <si>
    <t>Southwest Asian and North African</t>
  </si>
  <si>
    <t>Southern Asian</t>
  </si>
  <si>
    <t>Southeast Asian</t>
  </si>
  <si>
    <t>Eastern Asian</t>
  </si>
  <si>
    <t>African (excluding North African)</t>
  </si>
  <si>
    <t>Oceanic</t>
  </si>
  <si>
    <t>Not stated</t>
  </si>
  <si>
    <r>
      <t>Table 2.11 (continued): Permanent residents, preferred language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</si>
  <si>
    <t>(a)    ABS cat. no. 1267.0,  (1997).</t>
  </si>
  <si>
    <r>
      <t>Table 2.12: Respite residents, preferred language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2003</t>
    </r>
  </si>
  <si>
    <r>
      <t>Table 2.12 (continued): Respite residents, preferred language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</si>
  <si>
    <t>(a)    ABS cat. no. 1267.0, (1997)</t>
  </si>
  <si>
    <r>
      <t>Table 2.13: All residents, age by sex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2003</t>
    </r>
  </si>
  <si>
    <t>Major cities</t>
  </si>
  <si>
    <t>Inner regional</t>
  </si>
  <si>
    <t>Outer regional</t>
  </si>
  <si>
    <t>Remote</t>
  </si>
  <si>
    <t>Very remote</t>
  </si>
  <si>
    <t>(a)    Refers to the location of the services. The table uses the Australian Standard Geographical Classification Remoteness</t>
  </si>
  <si>
    <t xml:space="preserve">        Structure as developed by the ABS. Previous categorisations were based on an allocation to remoteness by DoHA</t>
  </si>
  <si>
    <t xml:space="preserve">        which has since been refined. Caution should therefore be exercised when comparing this yaar's and last year's results</t>
  </si>
  <si>
    <t xml:space="preserve">        at levels below state/territory.</t>
  </si>
  <si>
    <r>
      <t>Table 2.14: Permanent residents, length of stay to date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</t>
    </r>
  </si>
  <si>
    <t>length of stay</t>
  </si>
  <si>
    <t>&lt;4 wks</t>
  </si>
  <si>
    <t>4–&lt;8 wks</t>
  </si>
  <si>
    <t>8–&lt;13 wks</t>
  </si>
  <si>
    <t>13–&lt;26 wks</t>
  </si>
  <si>
    <t>26–&lt;39 wks</t>
  </si>
  <si>
    <t>39–&lt;52 wks</t>
  </si>
  <si>
    <t>1–&lt;2 yrs</t>
  </si>
  <si>
    <t>2–&lt;3 yrs</t>
  </si>
  <si>
    <t>3–&lt;4 yrs</t>
  </si>
  <si>
    <t>4–&lt;5 yrs</t>
  </si>
  <si>
    <t>5–&lt;8 yrs</t>
  </si>
  <si>
    <t>8+ yrs</t>
  </si>
  <si>
    <t>Table 2.14 (continued): Permanent residents, length of stay to date by sex and</t>
  </si>
  <si>
    <r>
      <t>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2003</t>
    </r>
  </si>
  <si>
    <r>
      <t>Table 2.15: Permanent residents, length of stay to date by sex and 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</si>
  <si>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t>Table 2.15 (continued): Permanent residents, length of stay to date by sex</t>
  </si>
  <si>
    <r>
      <t>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2003</t>
    </r>
  </si>
  <si>
    <r>
      <t>Table 2.16: Age- and sex-specific rates for permanent residents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by English-speaking</t>
    </r>
  </si>
  <si>
    <r>
      <t>status, based on country of birth, 30 June 2003 (per 1,000 population)</t>
    </r>
    <r>
      <rPr>
        <b/>
        <vertAlign val="superscript"/>
        <sz val="10"/>
        <rFont val="Book Antiqua"/>
        <family val="1"/>
      </rPr>
      <t>(b)</t>
    </r>
  </si>
  <si>
    <r>
      <t>Non-English speaking</t>
    </r>
    <r>
      <rPr>
        <b/>
        <vertAlign val="superscript"/>
        <sz val="8"/>
        <rFont val="Arial"/>
        <family val="2"/>
      </rPr>
      <t>(c)</t>
    </r>
  </si>
  <si>
    <r>
      <t>English speaking</t>
    </r>
    <r>
      <rPr>
        <b/>
        <vertAlign val="superscript"/>
        <sz val="8"/>
        <rFont val="Arial"/>
        <family val="2"/>
      </rPr>
      <t>(c)</t>
    </r>
  </si>
  <si>
    <t>Age</t>
  </si>
  <si>
    <t xml:space="preserve">Females </t>
  </si>
  <si>
    <t xml:space="preserve">Males </t>
  </si>
  <si>
    <t>50–64</t>
  </si>
  <si>
    <t>65–74</t>
  </si>
  <si>
    <t>75–84</t>
  </si>
  <si>
    <t>85+</t>
  </si>
  <si>
    <t>Total</t>
  </si>
  <si>
    <t>(a)   Recipients with unknown status have been pro rated.</t>
  </si>
  <si>
    <t xml:space="preserve">(b)   Ratios are calculated using AIHW projections of ABS estimated resident population.  </t>
  </si>
  <si>
    <t xml:space="preserve">(c)   Due to the unavailability of regular population estimates by language preference, English-speaking status is based on </t>
  </si>
  <si>
    <t xml:space="preserve">        country of birth. People born in Australia, Ireland, United Kingdom, New Zealand, United States of America, Canada and </t>
  </si>
  <si>
    <t xml:space="preserve">       South Africa are assumed to be from an English-speaking background. </t>
  </si>
  <si>
    <r>
      <t>Table 2.17: Age- and sex-specific usage rates for permanent residents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by Indigenous status, 30 June 2003 (per 1,000 population)</t>
    </r>
    <r>
      <rPr>
        <b/>
        <vertAlign val="superscript"/>
        <sz val="10"/>
        <rFont val="Book Antiqua"/>
        <family val="1"/>
      </rPr>
      <t>(b)</t>
    </r>
  </si>
  <si>
    <t>0–49</t>
  </si>
  <si>
    <t>50–54</t>
  </si>
  <si>
    <t>55–59</t>
  </si>
  <si>
    <t>60–64</t>
  </si>
  <si>
    <t xml:space="preserve">65–69    </t>
  </si>
  <si>
    <t xml:space="preserve">70–74    </t>
  </si>
  <si>
    <t>75+</t>
  </si>
  <si>
    <t>(a)     Recipients with unknown status have been pro rated.</t>
  </si>
  <si>
    <t>(b)     Ratios are calculated using the ABS 2001 census data of estimated resident population calculated at 30 June 2001.</t>
  </si>
  <si>
    <t>Table 2.18: Residency trends in residential aged care at 30 June 1999–2003</t>
  </si>
  <si>
    <t>All permanent residents</t>
  </si>
  <si>
    <t>All respite residents</t>
  </si>
  <si>
    <t>Permanent residents (85+)</t>
  </si>
  <si>
    <t>Respite residents (85+)</t>
  </si>
  <si>
    <t>Permanent residents   (85+, %)</t>
  </si>
  <si>
    <t>Respite residents (85+, %)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</si>
</sst>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0.00000"/>
    <numFmt numFmtId="176" formatCode="#,##0;[Red]\(#,##0\)"/>
    <numFmt numFmtId="177" formatCode="_-* #,##0_-;\-* #,##0_-;_-* &quot;-&quot;??_-;_-@_-"/>
    <numFmt numFmtId="178" formatCode="#,##0.0"/>
  </numFmts>
  <fonts count="19">
    <font>
      <sz val="10"/>
      <name val="Arial"/>
      <family val="0"/>
    </font>
    <font>
      <b/>
      <sz val="10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Book Antiqua"/>
      <family val="1"/>
    </font>
    <font>
      <sz val="7"/>
      <name val="Arial"/>
      <family val="2"/>
    </font>
    <font>
      <b/>
      <sz val="9"/>
      <name val="Palatino"/>
      <family val="0"/>
    </font>
    <font>
      <sz val="10"/>
      <name val="Book Antiqua"/>
      <family val="1"/>
    </font>
    <font>
      <sz val="10"/>
      <name val="Geneva"/>
      <family val="0"/>
    </font>
    <font>
      <b/>
      <sz val="8"/>
      <color indexed="8"/>
      <name val="Arial"/>
      <family val="2"/>
    </font>
    <font>
      <b/>
      <sz val="8"/>
      <color indexed="8"/>
      <name val="Helv"/>
      <family val="0"/>
    </font>
    <font>
      <b/>
      <sz val="8"/>
      <name val="Helv"/>
      <family val="0"/>
    </font>
    <font>
      <sz val="8"/>
      <name val="Helv"/>
      <family val="0"/>
    </font>
    <font>
      <i/>
      <sz val="8"/>
      <name val="Helv"/>
      <family val="0"/>
    </font>
    <font>
      <i/>
      <sz val="7"/>
      <name val="Arial"/>
      <family val="2"/>
    </font>
    <font>
      <i/>
      <sz val="9"/>
      <name val="Book Antiqua"/>
      <family val="1"/>
    </font>
    <font>
      <b/>
      <sz val="10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horizontal="lef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1">
      <alignment horizontal="right"/>
      <protection/>
    </xf>
    <xf numFmtId="173" fontId="9" fillId="0" borderId="2">
      <alignment/>
      <protection/>
    </xf>
    <xf numFmtId="3" fontId="12" fillId="0" borderId="3">
      <alignment/>
      <protection/>
    </xf>
    <xf numFmtId="173" fontId="9" fillId="0" borderId="0">
      <alignment/>
      <protection/>
    </xf>
    <xf numFmtId="9" fontId="0" fillId="0" borderId="0" applyFont="0" applyFill="0" applyBorder="0" applyAlignment="0" applyProtection="0"/>
    <xf numFmtId="173" fontId="9" fillId="0" borderId="0">
      <alignment/>
      <protection/>
    </xf>
    <xf numFmtId="176" fontId="13" fillId="0" borderId="0">
      <alignment horizontal="right"/>
      <protection/>
    </xf>
    <xf numFmtId="0" fontId="11" fillId="0" borderId="4">
      <alignment horizontal="right"/>
      <protection/>
    </xf>
    <xf numFmtId="173" fontId="14" fillId="0" borderId="1" applyFont="0">
      <alignment/>
      <protection/>
    </xf>
    <xf numFmtId="0" fontId="7" fillId="0" borderId="0">
      <alignment horizontal="left"/>
      <protection/>
    </xf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3" fontId="2" fillId="0" borderId="0" xfId="0" applyNumberFormat="1" applyFont="1" applyAlignment="1">
      <alignment/>
    </xf>
    <xf numFmtId="173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29" applyFont="1">
      <alignment horizontal="left"/>
      <protection/>
    </xf>
    <xf numFmtId="173" fontId="8" fillId="0" borderId="0" xfId="23" applyFont="1">
      <alignment/>
      <protection/>
    </xf>
    <xf numFmtId="173" fontId="3" fillId="0" borderId="2" xfId="21" applyFont="1" applyAlignment="1">
      <alignment horizontal="left" wrapText="1"/>
      <protection/>
    </xf>
    <xf numFmtId="0" fontId="10" fillId="0" borderId="4" xfId="27" applyFont="1">
      <alignment horizontal="right"/>
      <protection/>
    </xf>
    <xf numFmtId="0" fontId="10" fillId="0" borderId="1" xfId="20" applyFont="1" applyAlignment="1">
      <alignment horizontal="left"/>
      <protection/>
    </xf>
    <xf numFmtId="0" fontId="10" fillId="0" borderId="4" xfId="27" applyFont="1" applyAlignment="1">
      <alignment horizontal="centerContinuous"/>
      <protection/>
    </xf>
    <xf numFmtId="0" fontId="3" fillId="0" borderId="0" xfId="15" applyFont="1">
      <alignment horizontal="left"/>
      <protection/>
    </xf>
    <xf numFmtId="173" fontId="0" fillId="0" borderId="0" xfId="23" applyFont="1">
      <alignment/>
      <protection/>
    </xf>
    <xf numFmtId="49" fontId="2" fillId="0" borderId="0" xfId="26" applyNumberFormat="1" applyFont="1" applyAlignment="1">
      <alignment horizontal="left"/>
      <protection/>
    </xf>
    <xf numFmtId="173" fontId="4" fillId="0" borderId="0" xfId="23" applyFont="1" applyBorder="1">
      <alignment/>
      <protection/>
    </xf>
    <xf numFmtId="173" fontId="3" fillId="0" borderId="0" xfId="23" applyFont="1" applyBorder="1">
      <alignment/>
      <protection/>
    </xf>
    <xf numFmtId="1" fontId="0" fillId="0" borderId="0" xfId="0" applyNumberFormat="1" applyAlignment="1">
      <alignment/>
    </xf>
    <xf numFmtId="3" fontId="3" fillId="0" borderId="3" xfId="22" applyFont="1">
      <alignment/>
      <protection/>
    </xf>
    <xf numFmtId="173" fontId="2" fillId="0" borderId="0" xfId="25" applyFont="1">
      <alignment/>
      <protection/>
    </xf>
    <xf numFmtId="173" fontId="4" fillId="0" borderId="0" xfId="25" applyFont="1">
      <alignment/>
      <protection/>
    </xf>
    <xf numFmtId="3" fontId="2" fillId="0" borderId="0" xfId="23" applyNumberFormat="1" applyFont="1">
      <alignment/>
      <protection/>
    </xf>
    <xf numFmtId="173" fontId="3" fillId="0" borderId="1" xfId="28" applyFont="1">
      <alignment/>
      <protection/>
    </xf>
    <xf numFmtId="173" fontId="3" fillId="0" borderId="1" xfId="25" applyFont="1" applyBorder="1">
      <alignment/>
      <protection/>
    </xf>
    <xf numFmtId="173" fontId="6" fillId="0" borderId="0" xfId="23" applyFont="1">
      <alignment/>
      <protection/>
    </xf>
    <xf numFmtId="173" fontId="2" fillId="0" borderId="0" xfId="23" applyFont="1">
      <alignment/>
      <protection/>
    </xf>
    <xf numFmtId="173" fontId="9" fillId="0" borderId="0" xfId="23">
      <alignment/>
      <protection/>
    </xf>
    <xf numFmtId="1" fontId="1" fillId="0" borderId="1" xfId="16" applyNumberFormat="1" applyFont="1" applyBorder="1" applyAlignment="1">
      <alignment/>
    </xf>
    <xf numFmtId="1" fontId="0" fillId="0" borderId="1" xfId="16" applyNumberFormat="1" applyBorder="1" applyAlignment="1">
      <alignment/>
    </xf>
    <xf numFmtId="1" fontId="3" fillId="0" borderId="0" xfId="16" applyNumberFormat="1" applyFont="1" applyAlignment="1">
      <alignment/>
    </xf>
    <xf numFmtId="1" fontId="3" fillId="0" borderId="4" xfId="16" applyNumberFormat="1" applyFont="1" applyBorder="1" applyAlignment="1">
      <alignment horizontal="right"/>
    </xf>
    <xf numFmtId="1" fontId="3" fillId="0" borderId="1" xfId="16" applyNumberFormat="1" applyFont="1" applyBorder="1" applyAlignment="1">
      <alignment/>
    </xf>
    <xf numFmtId="1" fontId="3" fillId="0" borderId="4" xfId="16" applyNumberFormat="1" applyFont="1" applyBorder="1" applyAlignment="1">
      <alignment horizontal="centerContinuous"/>
    </xf>
    <xf numFmtId="1" fontId="2" fillId="0" borderId="0" xfId="16" applyNumberFormat="1" applyFont="1" applyAlignment="1">
      <alignment/>
    </xf>
    <xf numFmtId="1" fontId="4" fillId="0" borderId="0" xfId="16" applyNumberFormat="1" applyFont="1" applyAlignment="1">
      <alignment/>
    </xf>
    <xf numFmtId="0" fontId="16" fillId="0" borderId="0" xfId="0" applyFont="1" applyAlignment="1">
      <alignment horizontal="right"/>
    </xf>
    <xf numFmtId="17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5" fontId="1" fillId="0" borderId="1" xfId="0" applyNumberFormat="1" applyFont="1" applyBorder="1" applyAlignment="1" quotePrefix="1">
      <alignment/>
    </xf>
    <xf numFmtId="0" fontId="3" fillId="0" borderId="4" xfId="0" applyFont="1" applyBorder="1" applyAlignment="1">
      <alignment horizontal="centerContinuous"/>
    </xf>
    <xf numFmtId="173" fontId="2" fillId="0" borderId="0" xfId="24" applyNumberFormat="1" applyFont="1" applyAlignment="1">
      <alignment/>
    </xf>
    <xf numFmtId="173" fontId="4" fillId="0" borderId="0" xfId="24" applyNumberFormat="1" applyFont="1" applyAlignment="1">
      <alignment/>
    </xf>
    <xf numFmtId="0" fontId="17" fillId="0" borderId="0" xfId="0" applyFont="1" applyBorder="1" applyAlignment="1">
      <alignment/>
    </xf>
    <xf numFmtId="177" fontId="17" fillId="0" borderId="0" xfId="16" applyNumberFormat="1" applyFont="1" applyBorder="1" applyAlignment="1">
      <alignment/>
    </xf>
    <xf numFmtId="0" fontId="17" fillId="0" borderId="1" xfId="0" applyFont="1" applyBorder="1" applyAlignment="1">
      <alignment/>
    </xf>
    <xf numFmtId="177" fontId="17" fillId="0" borderId="1" xfId="16" applyNumberFormat="1" applyFont="1" applyBorder="1" applyAlignment="1">
      <alignment/>
    </xf>
    <xf numFmtId="177" fontId="3" fillId="0" borderId="0" xfId="16" applyNumberFormat="1" applyFont="1" applyAlignment="1">
      <alignment/>
    </xf>
    <xf numFmtId="0" fontId="3" fillId="0" borderId="0" xfId="0" applyFont="1" applyAlignment="1">
      <alignment horizontal="right"/>
    </xf>
    <xf numFmtId="177" fontId="3" fillId="0" borderId="1" xfId="16" applyNumberFormat="1" applyFont="1" applyBorder="1" applyAlignment="1">
      <alignment/>
    </xf>
    <xf numFmtId="177" fontId="3" fillId="0" borderId="0" xfId="16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2" fontId="2" fillId="0" borderId="0" xfId="0" applyNumberFormat="1" applyFont="1" applyAlignment="1">
      <alignment/>
    </xf>
    <xf numFmtId="173" fontId="3" fillId="0" borderId="1" xfId="24" applyNumberFormat="1" applyFont="1" applyBorder="1" applyAlignment="1">
      <alignment/>
    </xf>
    <xf numFmtId="177" fontId="2" fillId="0" borderId="0" xfId="16" applyNumberFormat="1" applyFont="1" applyAlignment="1">
      <alignment/>
    </xf>
    <xf numFmtId="177" fontId="0" fillId="0" borderId="0" xfId="16" applyNumberFormat="1" applyAlignment="1">
      <alignment/>
    </xf>
    <xf numFmtId="0" fontId="1" fillId="0" borderId="1" xfId="0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 quotePrefix="1">
      <alignment/>
    </xf>
    <xf numFmtId="0" fontId="0" fillId="0" borderId="1" xfId="0" applyBorder="1" applyAlignment="1">
      <alignment/>
    </xf>
    <xf numFmtId="178" fontId="2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3" fontId="3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Border="1" applyAlignment="1">
      <alignment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77" fontId="3" fillId="0" borderId="4" xfId="16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</cellXfs>
  <cellStyles count="16">
    <cellStyle name="Normal" xfId="0"/>
    <cellStyle name="Column subhead" xfId="15"/>
    <cellStyle name="Comma" xfId="16"/>
    <cellStyle name="Comma [0]" xfId="17"/>
    <cellStyle name="Currency" xfId="18"/>
    <cellStyle name="Currency [0]" xfId="19"/>
    <cellStyle name="left-2" xfId="20"/>
    <cellStyle name="left-top" xfId="21"/>
    <cellStyle name="Mid total" xfId="22"/>
    <cellStyle name="Normal_Sheet1" xfId="23"/>
    <cellStyle name="Percent" xfId="24"/>
    <cellStyle name="Percent_Sheet1" xfId="25"/>
    <cellStyle name="R Cell text" xfId="26"/>
    <cellStyle name="R column heading/total" xfId="27"/>
    <cellStyle name="subtotal" xfId="28"/>
    <cellStyle name="table heading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34">
      <selection activeCell="A1" sqref="A1"/>
    </sheetView>
  </sheetViews>
  <sheetFormatPr defaultColWidth="9.140625" defaultRowHeight="12.75"/>
  <cols>
    <col min="1" max="1" width="12.57421875" style="0" customWidth="1"/>
    <col min="2" max="2" width="8.421875" style="0" customWidth="1"/>
    <col min="3" max="8" width="7.00390625" style="0" customWidth="1"/>
    <col min="9" max="9" width="7.8515625" style="0" customWidth="1"/>
    <col min="10" max="10" width="8.7109375" style="0" customWidth="1"/>
  </cols>
  <sheetData>
    <row r="1" spans="1:10" ht="16.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6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</row>
    <row r="3" spans="1:10" ht="12" customHeight="1">
      <c r="A3" s="8" t="s">
        <v>18</v>
      </c>
      <c r="B3" s="109" t="s">
        <v>2</v>
      </c>
      <c r="C3" s="109"/>
      <c r="D3" s="109"/>
      <c r="E3" s="109"/>
      <c r="F3" s="109"/>
      <c r="G3" s="109"/>
      <c r="H3" s="109"/>
      <c r="I3" s="109"/>
      <c r="J3" s="109"/>
    </row>
    <row r="4" spans="1:10" ht="10.5" customHeight="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0.5" customHeight="1">
      <c r="A5" s="4" t="s">
        <v>0</v>
      </c>
      <c r="B5" s="5">
        <v>1066</v>
      </c>
      <c r="C5" s="5">
        <v>685</v>
      </c>
      <c r="D5" s="5">
        <v>629</v>
      </c>
      <c r="E5" s="5">
        <v>267</v>
      </c>
      <c r="F5" s="5">
        <v>211</v>
      </c>
      <c r="G5" s="5">
        <v>78</v>
      </c>
      <c r="H5" s="5">
        <v>24</v>
      </c>
      <c r="I5" s="5">
        <v>37</v>
      </c>
      <c r="J5" s="5">
        <v>2997</v>
      </c>
    </row>
    <row r="6" spans="1:10" ht="10.5" customHeight="1">
      <c r="A6" s="4" t="s">
        <v>22</v>
      </c>
      <c r="B6" s="5">
        <v>737</v>
      </c>
      <c r="C6" s="5">
        <v>553</v>
      </c>
      <c r="D6" s="5">
        <v>415</v>
      </c>
      <c r="E6" s="5">
        <v>205</v>
      </c>
      <c r="F6" s="5">
        <v>176</v>
      </c>
      <c r="G6" s="5">
        <v>67</v>
      </c>
      <c r="H6" s="5">
        <v>25</v>
      </c>
      <c r="I6" s="5">
        <v>18</v>
      </c>
      <c r="J6" s="5">
        <v>2196</v>
      </c>
    </row>
    <row r="7" spans="1:10" ht="10.5" customHeight="1">
      <c r="A7" s="4" t="s">
        <v>23</v>
      </c>
      <c r="B7" s="5">
        <v>1860</v>
      </c>
      <c r="C7" s="5">
        <v>1171</v>
      </c>
      <c r="D7" s="5">
        <v>909</v>
      </c>
      <c r="E7" s="5">
        <v>372</v>
      </c>
      <c r="F7" s="5">
        <v>444</v>
      </c>
      <c r="G7" s="5">
        <v>126</v>
      </c>
      <c r="H7" s="5">
        <v>51</v>
      </c>
      <c r="I7" s="5">
        <v>11</v>
      </c>
      <c r="J7" s="5">
        <v>4944</v>
      </c>
    </row>
    <row r="8" spans="1:10" ht="10.5" customHeight="1">
      <c r="A8" s="4" t="s">
        <v>24</v>
      </c>
      <c r="B8" s="5">
        <v>4190</v>
      </c>
      <c r="C8" s="5">
        <v>3051</v>
      </c>
      <c r="D8" s="5">
        <v>2158</v>
      </c>
      <c r="E8" s="5">
        <v>986</v>
      </c>
      <c r="F8" s="5">
        <v>1184</v>
      </c>
      <c r="G8" s="5">
        <v>317</v>
      </c>
      <c r="H8" s="5">
        <v>132</v>
      </c>
      <c r="I8" s="5">
        <v>28</v>
      </c>
      <c r="J8" s="5">
        <v>12046</v>
      </c>
    </row>
    <row r="9" spans="1:10" ht="10.5" customHeight="1">
      <c r="A9" s="4" t="s">
        <v>25</v>
      </c>
      <c r="B9" s="5">
        <v>8014</v>
      </c>
      <c r="C9" s="5">
        <v>5813</v>
      </c>
      <c r="D9" s="5">
        <v>4125</v>
      </c>
      <c r="E9" s="5">
        <v>1857</v>
      </c>
      <c r="F9" s="5">
        <v>2267</v>
      </c>
      <c r="G9" s="5">
        <v>646</v>
      </c>
      <c r="H9" s="5">
        <v>249</v>
      </c>
      <c r="I9" s="5">
        <v>40</v>
      </c>
      <c r="J9" s="5">
        <v>23011</v>
      </c>
    </row>
    <row r="10" spans="1:10" ht="10.5" customHeight="1">
      <c r="A10" s="4" t="s">
        <v>26</v>
      </c>
      <c r="B10" s="5">
        <v>9989</v>
      </c>
      <c r="C10" s="5">
        <v>6982</v>
      </c>
      <c r="D10" s="5">
        <v>5165</v>
      </c>
      <c r="E10" s="5">
        <v>2415</v>
      </c>
      <c r="F10" s="5">
        <v>2762</v>
      </c>
      <c r="G10" s="5">
        <v>820</v>
      </c>
      <c r="H10" s="5">
        <v>293</v>
      </c>
      <c r="I10" s="5">
        <v>33</v>
      </c>
      <c r="J10" s="5">
        <v>28459</v>
      </c>
    </row>
    <row r="11" spans="1:10" ht="10.5" customHeight="1">
      <c r="A11" s="4" t="s">
        <v>20</v>
      </c>
      <c r="B11" s="5">
        <v>7312</v>
      </c>
      <c r="C11" s="5">
        <v>5382</v>
      </c>
      <c r="D11" s="5">
        <v>3720</v>
      </c>
      <c r="E11" s="5">
        <v>1860</v>
      </c>
      <c r="F11" s="5">
        <v>2198</v>
      </c>
      <c r="G11" s="5">
        <v>584</v>
      </c>
      <c r="H11" s="5">
        <v>224</v>
      </c>
      <c r="I11" s="5">
        <v>19</v>
      </c>
      <c r="J11" s="5">
        <v>21299</v>
      </c>
    </row>
    <row r="12" spans="1:10" ht="10.5" customHeight="1">
      <c r="A12" s="4" t="s">
        <v>21</v>
      </c>
      <c r="B12" s="5">
        <v>2745</v>
      </c>
      <c r="C12" s="5">
        <v>2088</v>
      </c>
      <c r="D12" s="5">
        <v>1362</v>
      </c>
      <c r="E12" s="5">
        <v>732</v>
      </c>
      <c r="F12" s="5">
        <v>919</v>
      </c>
      <c r="G12" s="5">
        <v>220</v>
      </c>
      <c r="H12" s="5">
        <v>75</v>
      </c>
      <c r="I12" s="5">
        <v>4</v>
      </c>
      <c r="J12" s="5">
        <v>8145</v>
      </c>
    </row>
    <row r="13" spans="1:10" ht="10.5" customHeight="1">
      <c r="A13" s="9" t="s">
        <v>4</v>
      </c>
      <c r="B13" s="15">
        <v>35913</v>
      </c>
      <c r="C13" s="15">
        <v>25725</v>
      </c>
      <c r="D13" s="15">
        <v>18483</v>
      </c>
      <c r="E13" s="15">
        <v>8694</v>
      </c>
      <c r="F13" s="15">
        <v>10161</v>
      </c>
      <c r="G13" s="15">
        <v>2858</v>
      </c>
      <c r="H13" s="15">
        <v>1073</v>
      </c>
      <c r="I13" s="15">
        <v>190</v>
      </c>
      <c r="J13" s="15">
        <v>103097</v>
      </c>
    </row>
    <row r="14" spans="1:10" ht="10.5" customHeight="1">
      <c r="A14" s="6" t="s">
        <v>5</v>
      </c>
      <c r="B14" s="5" t="s">
        <v>1</v>
      </c>
      <c r="C14" s="5"/>
      <c r="D14" s="5"/>
      <c r="E14" s="5"/>
      <c r="F14" s="5"/>
      <c r="G14" s="5"/>
      <c r="H14" s="5"/>
      <c r="I14" s="5"/>
      <c r="J14" s="5"/>
    </row>
    <row r="15" spans="1:10" ht="10.5" customHeight="1">
      <c r="A15" s="4" t="s">
        <v>0</v>
      </c>
      <c r="B15" s="5">
        <v>1197</v>
      </c>
      <c r="C15" s="5">
        <v>785</v>
      </c>
      <c r="D15" s="5">
        <v>665</v>
      </c>
      <c r="E15" s="5">
        <v>227</v>
      </c>
      <c r="F15" s="5">
        <v>189</v>
      </c>
      <c r="G15" s="5">
        <v>78</v>
      </c>
      <c r="H15" s="5">
        <v>30</v>
      </c>
      <c r="I15" s="5">
        <v>40</v>
      </c>
      <c r="J15" s="5">
        <v>3211</v>
      </c>
    </row>
    <row r="16" spans="1:10" ht="10.5" customHeight="1">
      <c r="A16" s="4" t="s">
        <v>22</v>
      </c>
      <c r="B16" s="5">
        <v>853</v>
      </c>
      <c r="C16" s="5">
        <v>562</v>
      </c>
      <c r="D16" s="5">
        <v>443</v>
      </c>
      <c r="E16" s="5">
        <v>177</v>
      </c>
      <c r="F16" s="5">
        <v>152</v>
      </c>
      <c r="G16" s="5">
        <v>71</v>
      </c>
      <c r="H16" s="5">
        <v>21</v>
      </c>
      <c r="I16" s="5">
        <v>16</v>
      </c>
      <c r="J16" s="5">
        <v>2295</v>
      </c>
    </row>
    <row r="17" spans="1:10" ht="10.5" customHeight="1">
      <c r="A17" s="4" t="s">
        <v>23</v>
      </c>
      <c r="B17" s="5">
        <v>1492</v>
      </c>
      <c r="C17" s="5">
        <v>1021</v>
      </c>
      <c r="D17" s="5">
        <v>714</v>
      </c>
      <c r="E17" s="5">
        <v>353</v>
      </c>
      <c r="F17" s="5">
        <v>319</v>
      </c>
      <c r="G17" s="5">
        <v>83</v>
      </c>
      <c r="H17" s="5">
        <v>54</v>
      </c>
      <c r="I17" s="5">
        <v>30</v>
      </c>
      <c r="J17" s="5">
        <v>4066</v>
      </c>
    </row>
    <row r="18" spans="1:10" ht="10.5" customHeight="1">
      <c r="A18" s="4" t="s">
        <v>24</v>
      </c>
      <c r="B18" s="5">
        <v>2487</v>
      </c>
      <c r="C18" s="5">
        <v>1649</v>
      </c>
      <c r="D18" s="5">
        <v>1296</v>
      </c>
      <c r="E18" s="5">
        <v>534</v>
      </c>
      <c r="F18" s="5">
        <v>630</v>
      </c>
      <c r="G18" s="5">
        <v>178</v>
      </c>
      <c r="H18" s="5">
        <v>60</v>
      </c>
      <c r="I18" s="5">
        <v>20</v>
      </c>
      <c r="J18" s="5">
        <v>6854</v>
      </c>
    </row>
    <row r="19" spans="1:10" ht="10.5" customHeight="1">
      <c r="A19" s="4" t="s">
        <v>25</v>
      </c>
      <c r="B19" s="5">
        <v>3134</v>
      </c>
      <c r="C19" s="5">
        <v>2079</v>
      </c>
      <c r="D19" s="5">
        <v>1673</v>
      </c>
      <c r="E19" s="5">
        <v>666</v>
      </c>
      <c r="F19" s="5">
        <v>899</v>
      </c>
      <c r="G19" s="5">
        <v>216</v>
      </c>
      <c r="H19" s="5">
        <v>110</v>
      </c>
      <c r="I19" s="5">
        <v>28</v>
      </c>
      <c r="J19" s="5">
        <v>8805</v>
      </c>
    </row>
    <row r="20" spans="1:10" ht="10.5" customHeight="1">
      <c r="A20" s="4" t="s">
        <v>26</v>
      </c>
      <c r="B20" s="5">
        <v>2794</v>
      </c>
      <c r="C20" s="5">
        <v>2084</v>
      </c>
      <c r="D20" s="5">
        <v>1613</v>
      </c>
      <c r="E20" s="5">
        <v>643</v>
      </c>
      <c r="F20" s="5">
        <v>841</v>
      </c>
      <c r="G20" s="5">
        <v>230</v>
      </c>
      <c r="H20" s="5">
        <v>80</v>
      </c>
      <c r="I20" s="5">
        <v>18</v>
      </c>
      <c r="J20" s="5">
        <v>8303</v>
      </c>
    </row>
    <row r="21" spans="1:10" ht="10.5" customHeight="1">
      <c r="A21" s="4" t="s">
        <v>20</v>
      </c>
      <c r="B21" s="5">
        <v>1553</v>
      </c>
      <c r="C21" s="5">
        <v>1256</v>
      </c>
      <c r="D21" s="5">
        <v>926</v>
      </c>
      <c r="E21" s="5">
        <v>417</v>
      </c>
      <c r="F21" s="5">
        <v>501</v>
      </c>
      <c r="G21" s="5">
        <v>137</v>
      </c>
      <c r="H21" s="5">
        <v>45</v>
      </c>
      <c r="I21" s="5">
        <v>8</v>
      </c>
      <c r="J21" s="5">
        <v>4843</v>
      </c>
    </row>
    <row r="22" spans="1:10" ht="10.5" customHeight="1">
      <c r="A22" s="4" t="s">
        <v>21</v>
      </c>
      <c r="B22" s="5">
        <v>429</v>
      </c>
      <c r="C22" s="5">
        <v>337</v>
      </c>
      <c r="D22" s="5">
        <v>273</v>
      </c>
      <c r="E22" s="5">
        <v>144</v>
      </c>
      <c r="F22" s="5">
        <v>139</v>
      </c>
      <c r="G22" s="5">
        <v>35</v>
      </c>
      <c r="H22" s="5">
        <v>9</v>
      </c>
      <c r="I22" s="5">
        <v>6</v>
      </c>
      <c r="J22" s="5">
        <v>1372</v>
      </c>
    </row>
    <row r="23" spans="1:10" ht="10.5" customHeight="1">
      <c r="A23" s="9" t="s">
        <v>6</v>
      </c>
      <c r="B23" s="15">
        <v>13939</v>
      </c>
      <c r="C23" s="15">
        <v>9773</v>
      </c>
      <c r="D23" s="15">
        <v>7603</v>
      </c>
      <c r="E23" s="15">
        <v>3161</v>
      </c>
      <c r="F23" s="15">
        <v>3670</v>
      </c>
      <c r="G23" s="15">
        <v>1028</v>
      </c>
      <c r="H23" s="15">
        <v>409</v>
      </c>
      <c r="I23" s="15">
        <v>166</v>
      </c>
      <c r="J23" s="15">
        <v>39749</v>
      </c>
    </row>
    <row r="24" spans="1:10" ht="10.5" customHeight="1">
      <c r="A24" s="6" t="s">
        <v>7</v>
      </c>
      <c r="B24" s="5" t="s">
        <v>1</v>
      </c>
      <c r="C24" s="5"/>
      <c r="D24" s="5"/>
      <c r="E24" s="5"/>
      <c r="F24" s="5"/>
      <c r="G24" s="5"/>
      <c r="H24" s="5"/>
      <c r="I24" s="5"/>
      <c r="J24" s="5"/>
    </row>
    <row r="25" spans="1:10" ht="10.5" customHeight="1">
      <c r="A25" s="4" t="s">
        <v>0</v>
      </c>
      <c r="B25" s="5">
        <v>2263</v>
      </c>
      <c r="C25" s="5">
        <v>1470</v>
      </c>
      <c r="D25" s="5">
        <v>1294</v>
      </c>
      <c r="E25" s="5">
        <v>494</v>
      </c>
      <c r="F25" s="5">
        <v>400</v>
      </c>
      <c r="G25" s="5">
        <v>156</v>
      </c>
      <c r="H25" s="5">
        <v>54</v>
      </c>
      <c r="I25" s="5">
        <v>77</v>
      </c>
      <c r="J25" s="5">
        <v>6208</v>
      </c>
    </row>
    <row r="26" spans="1:10" ht="10.5" customHeight="1">
      <c r="A26" s="4" t="s">
        <v>22</v>
      </c>
      <c r="B26" s="5">
        <v>1590</v>
      </c>
      <c r="C26" s="5">
        <v>1115</v>
      </c>
      <c r="D26" s="5">
        <v>858</v>
      </c>
      <c r="E26" s="5">
        <v>382</v>
      </c>
      <c r="F26" s="5">
        <v>328</v>
      </c>
      <c r="G26" s="5">
        <v>138</v>
      </c>
      <c r="H26" s="5">
        <v>46</v>
      </c>
      <c r="I26" s="5">
        <v>34</v>
      </c>
      <c r="J26" s="5">
        <v>4491</v>
      </c>
    </row>
    <row r="27" spans="1:10" ht="10.5" customHeight="1">
      <c r="A27" s="4" t="s">
        <v>23</v>
      </c>
      <c r="B27" s="5">
        <v>3352</v>
      </c>
      <c r="C27" s="5">
        <v>2192</v>
      </c>
      <c r="D27" s="5">
        <v>1623</v>
      </c>
      <c r="E27" s="5">
        <v>725</v>
      </c>
      <c r="F27" s="5">
        <v>763</v>
      </c>
      <c r="G27" s="5">
        <v>209</v>
      </c>
      <c r="H27" s="5">
        <v>105</v>
      </c>
      <c r="I27" s="5">
        <v>41</v>
      </c>
      <c r="J27" s="5">
        <v>9010</v>
      </c>
    </row>
    <row r="28" spans="1:10" ht="10.5" customHeight="1">
      <c r="A28" s="4" t="s">
        <v>24</v>
      </c>
      <c r="B28" s="5">
        <v>6677</v>
      </c>
      <c r="C28" s="5">
        <v>4700</v>
      </c>
      <c r="D28" s="5">
        <v>3454</v>
      </c>
      <c r="E28" s="5">
        <v>1520</v>
      </c>
      <c r="F28" s="5">
        <v>1814</v>
      </c>
      <c r="G28" s="5">
        <v>495</v>
      </c>
      <c r="H28" s="5">
        <v>192</v>
      </c>
      <c r="I28" s="5">
        <v>48</v>
      </c>
      <c r="J28" s="5">
        <v>18900</v>
      </c>
    </row>
    <row r="29" spans="1:10" ht="10.5" customHeight="1">
      <c r="A29" s="4" t="s">
        <v>25</v>
      </c>
      <c r="B29" s="5">
        <v>11148</v>
      </c>
      <c r="C29" s="5">
        <v>7892</v>
      </c>
      <c r="D29" s="5">
        <v>5798</v>
      </c>
      <c r="E29" s="5">
        <v>2523</v>
      </c>
      <c r="F29" s="5">
        <v>3166</v>
      </c>
      <c r="G29" s="5">
        <v>862</v>
      </c>
      <c r="H29" s="5">
        <v>359</v>
      </c>
      <c r="I29" s="5">
        <v>68</v>
      </c>
      <c r="J29" s="5">
        <v>31816</v>
      </c>
    </row>
    <row r="30" spans="1:10" ht="10.5" customHeight="1">
      <c r="A30" s="4" t="s">
        <v>26</v>
      </c>
      <c r="B30" s="5">
        <v>12783</v>
      </c>
      <c r="C30" s="5">
        <v>9066</v>
      </c>
      <c r="D30" s="5">
        <v>6778</v>
      </c>
      <c r="E30" s="5">
        <v>3058</v>
      </c>
      <c r="F30" s="5">
        <v>3603</v>
      </c>
      <c r="G30" s="5">
        <v>1050</v>
      </c>
      <c r="H30" s="5">
        <v>373</v>
      </c>
      <c r="I30" s="5">
        <v>51</v>
      </c>
      <c r="J30" s="5">
        <v>36762</v>
      </c>
    </row>
    <row r="31" spans="1:10" ht="10.5" customHeight="1">
      <c r="A31" s="4" t="s">
        <v>20</v>
      </c>
      <c r="B31" s="5">
        <v>8865</v>
      </c>
      <c r="C31" s="5">
        <v>6638</v>
      </c>
      <c r="D31" s="5">
        <v>4646</v>
      </c>
      <c r="E31" s="5">
        <v>2277</v>
      </c>
      <c r="F31" s="5">
        <v>2699</v>
      </c>
      <c r="G31" s="5">
        <v>721</v>
      </c>
      <c r="H31" s="5">
        <v>269</v>
      </c>
      <c r="I31" s="5">
        <v>27</v>
      </c>
      <c r="J31" s="5">
        <v>26142</v>
      </c>
    </row>
    <row r="32" spans="1:10" ht="10.5" customHeight="1">
      <c r="A32" s="4" t="s">
        <v>21</v>
      </c>
      <c r="B32" s="5">
        <v>3174</v>
      </c>
      <c r="C32" s="5">
        <v>2425</v>
      </c>
      <c r="D32" s="5">
        <v>1635</v>
      </c>
      <c r="E32" s="5">
        <v>876</v>
      </c>
      <c r="F32" s="5">
        <v>1058</v>
      </c>
      <c r="G32" s="5">
        <v>255</v>
      </c>
      <c r="H32" s="5">
        <v>84</v>
      </c>
      <c r="I32" s="5">
        <v>10</v>
      </c>
      <c r="J32" s="5">
        <v>9517</v>
      </c>
    </row>
    <row r="33" spans="1:10" ht="10.5" customHeight="1">
      <c r="A33" s="8" t="s">
        <v>8</v>
      </c>
      <c r="B33" s="17">
        <v>49852</v>
      </c>
      <c r="C33" s="17">
        <v>35498</v>
      </c>
      <c r="D33" s="17">
        <v>26086</v>
      </c>
      <c r="E33" s="17">
        <v>11855</v>
      </c>
      <c r="F33" s="17">
        <v>13831</v>
      </c>
      <c r="G33" s="17">
        <v>3886</v>
      </c>
      <c r="H33" s="17">
        <v>1482</v>
      </c>
      <c r="I33" s="17">
        <v>356</v>
      </c>
      <c r="J33" s="17">
        <v>142846</v>
      </c>
    </row>
    <row r="34" spans="1:10" ht="12" customHeight="1">
      <c r="A34" s="3"/>
      <c r="B34" s="109" t="s">
        <v>19</v>
      </c>
      <c r="C34" s="109"/>
      <c r="D34" s="109"/>
      <c r="E34" s="109"/>
      <c r="F34" s="109"/>
      <c r="G34" s="109"/>
      <c r="H34" s="109"/>
      <c r="I34" s="109"/>
      <c r="J34" s="109"/>
    </row>
    <row r="35" ht="10.5" customHeight="1">
      <c r="A35" s="10" t="s">
        <v>3</v>
      </c>
    </row>
    <row r="36" spans="1:10" ht="10.5" customHeight="1">
      <c r="A36" s="4" t="s">
        <v>0</v>
      </c>
      <c r="B36" s="12">
        <f aca="true" t="shared" si="0" ref="B36:B42">B5/B$13*100</f>
        <v>2.96828446523543</v>
      </c>
      <c r="C36" s="12">
        <f aca="true" t="shared" si="1" ref="C36:J36">C5/C$13*100</f>
        <v>2.662779397473275</v>
      </c>
      <c r="D36" s="12">
        <f t="shared" si="1"/>
        <v>3.403127197965698</v>
      </c>
      <c r="E36" s="12">
        <f t="shared" si="1"/>
        <v>3.0710835058661146</v>
      </c>
      <c r="F36" s="12">
        <f t="shared" si="1"/>
        <v>2.0765672670012796</v>
      </c>
      <c r="G36" s="12">
        <f t="shared" si="1"/>
        <v>2.729181245626312</v>
      </c>
      <c r="H36" s="12">
        <f t="shared" si="1"/>
        <v>2.2367194780987885</v>
      </c>
      <c r="I36" s="12">
        <f t="shared" si="1"/>
        <v>19.473684210526315</v>
      </c>
      <c r="J36" s="12">
        <f t="shared" si="1"/>
        <v>2.9069711048818103</v>
      </c>
    </row>
    <row r="37" spans="1:10" ht="10.5" customHeight="1">
      <c r="A37" s="4" t="s">
        <v>22</v>
      </c>
      <c r="B37" s="12">
        <f t="shared" si="0"/>
        <v>2.0521816612368777</v>
      </c>
      <c r="C37" s="12">
        <f aca="true" t="shared" si="2" ref="C37:J42">C6/C$13*100</f>
        <v>2.1496598639455784</v>
      </c>
      <c r="D37" s="12">
        <f t="shared" si="2"/>
        <v>2.245306497862901</v>
      </c>
      <c r="E37" s="12">
        <f t="shared" si="2"/>
        <v>2.3579480101219232</v>
      </c>
      <c r="F37" s="12">
        <f t="shared" si="2"/>
        <v>1.7321129810058067</v>
      </c>
      <c r="G37" s="12">
        <f t="shared" si="2"/>
        <v>2.344296710986704</v>
      </c>
      <c r="H37" s="12">
        <f t="shared" si="2"/>
        <v>2.3299161230195713</v>
      </c>
      <c r="I37" s="12">
        <f t="shared" si="2"/>
        <v>9.473684210526317</v>
      </c>
      <c r="J37" s="12">
        <f t="shared" si="2"/>
        <v>2.1300328816551404</v>
      </c>
    </row>
    <row r="38" spans="1:10" ht="10.5" customHeight="1">
      <c r="A38" s="4" t="s">
        <v>23</v>
      </c>
      <c r="B38" s="12">
        <f t="shared" si="0"/>
        <v>5.179183025645309</v>
      </c>
      <c r="C38" s="12">
        <f t="shared" si="2"/>
        <v>4.551992225461613</v>
      </c>
      <c r="D38" s="12">
        <f t="shared" si="2"/>
        <v>4.918032786885246</v>
      </c>
      <c r="E38" s="12">
        <f t="shared" si="2"/>
        <v>4.278812974465148</v>
      </c>
      <c r="F38" s="12">
        <f t="shared" si="2"/>
        <v>4.369648656628285</v>
      </c>
      <c r="G38" s="12">
        <f t="shared" si="2"/>
        <v>4.408677396780965</v>
      </c>
      <c r="H38" s="12">
        <f t="shared" si="2"/>
        <v>4.753028890959925</v>
      </c>
      <c r="I38" s="12">
        <f t="shared" si="2"/>
        <v>5.7894736842105265</v>
      </c>
      <c r="J38" s="12">
        <f t="shared" si="2"/>
        <v>4.795483864709933</v>
      </c>
    </row>
    <row r="39" spans="1:10" ht="10.5" customHeight="1">
      <c r="A39" s="4" t="s">
        <v>24</v>
      </c>
      <c r="B39" s="12">
        <f t="shared" si="0"/>
        <v>11.667084342717123</v>
      </c>
      <c r="C39" s="12">
        <f t="shared" si="2"/>
        <v>11.8600583090379</v>
      </c>
      <c r="D39" s="12">
        <f t="shared" si="2"/>
        <v>11.675593788887086</v>
      </c>
      <c r="E39" s="12">
        <f t="shared" si="2"/>
        <v>11.341154819415689</v>
      </c>
      <c r="F39" s="12">
        <f t="shared" si="2"/>
        <v>11.652396417675426</v>
      </c>
      <c r="G39" s="12">
        <f t="shared" si="2"/>
        <v>11.091672498250524</v>
      </c>
      <c r="H39" s="12">
        <f t="shared" si="2"/>
        <v>12.301957129543336</v>
      </c>
      <c r="I39" s="12">
        <f t="shared" si="2"/>
        <v>14.736842105263156</v>
      </c>
      <c r="J39" s="12">
        <f t="shared" si="2"/>
        <v>11.68414211858735</v>
      </c>
    </row>
    <row r="40" spans="1:10" ht="10.5" customHeight="1">
      <c r="A40" s="4" t="s">
        <v>25</v>
      </c>
      <c r="B40" s="12">
        <f t="shared" si="0"/>
        <v>22.315039122323395</v>
      </c>
      <c r="C40" s="12">
        <f t="shared" si="2"/>
        <v>22.596695821185616</v>
      </c>
      <c r="D40" s="12">
        <f t="shared" si="2"/>
        <v>22.317805551046906</v>
      </c>
      <c r="E40" s="12">
        <f t="shared" si="2"/>
        <v>21.359558316080054</v>
      </c>
      <c r="F40" s="12">
        <f t="shared" si="2"/>
        <v>22.310796181478203</v>
      </c>
      <c r="G40" s="12">
        <f t="shared" si="2"/>
        <v>22.60321903428971</v>
      </c>
      <c r="H40" s="12">
        <f t="shared" si="2"/>
        <v>23.20596458527493</v>
      </c>
      <c r="I40" s="12">
        <f t="shared" si="2"/>
        <v>21.052631578947366</v>
      </c>
      <c r="J40" s="12">
        <f t="shared" si="2"/>
        <v>22.319757121933712</v>
      </c>
    </row>
    <row r="41" spans="1:10" ht="10.5" customHeight="1">
      <c r="A41" s="4" t="s">
        <v>26</v>
      </c>
      <c r="B41" s="12">
        <f t="shared" si="0"/>
        <v>27.81444045331774</v>
      </c>
      <c r="C41" s="12">
        <f t="shared" si="2"/>
        <v>27.140913508260446</v>
      </c>
      <c r="D41" s="12">
        <f t="shared" si="2"/>
        <v>27.944597738462374</v>
      </c>
      <c r="E41" s="12">
        <f t="shared" si="2"/>
        <v>27.77777777777778</v>
      </c>
      <c r="F41" s="12">
        <f t="shared" si="2"/>
        <v>27.182363940557032</v>
      </c>
      <c r="G41" s="12">
        <f t="shared" si="2"/>
        <v>28.691392582225333</v>
      </c>
      <c r="H41" s="12">
        <f t="shared" si="2"/>
        <v>27.306616961789377</v>
      </c>
      <c r="I41" s="12">
        <f t="shared" si="2"/>
        <v>17.36842105263158</v>
      </c>
      <c r="J41" s="12">
        <f t="shared" si="2"/>
        <v>27.604100992269416</v>
      </c>
    </row>
    <row r="42" spans="1:10" ht="10.5" customHeight="1">
      <c r="A42" s="4" t="s">
        <v>20</v>
      </c>
      <c r="B42" s="12">
        <f t="shared" si="0"/>
        <v>20.360315206192745</v>
      </c>
      <c r="C42" s="12">
        <f t="shared" si="2"/>
        <v>20.92128279883382</v>
      </c>
      <c r="D42" s="12">
        <f t="shared" si="2"/>
        <v>20.126602824216846</v>
      </c>
      <c r="E42" s="12">
        <f t="shared" si="2"/>
        <v>21.394064872325742</v>
      </c>
      <c r="F42" s="12">
        <f t="shared" si="2"/>
        <v>21.631729160515697</v>
      </c>
      <c r="G42" s="12">
        <f t="shared" si="2"/>
        <v>20.433869839048285</v>
      </c>
      <c r="H42" s="12">
        <f t="shared" si="2"/>
        <v>20.87604846225536</v>
      </c>
      <c r="I42" s="12">
        <f t="shared" si="2"/>
        <v>10</v>
      </c>
      <c r="J42" s="12">
        <f t="shared" si="2"/>
        <v>20.65918503933189</v>
      </c>
    </row>
    <row r="43" spans="1:10" ht="10.5" customHeight="1">
      <c r="A43" s="4" t="s">
        <v>21</v>
      </c>
      <c r="B43" s="12">
        <f aca="true" t="shared" si="3" ref="B43:J43">B12/B$13*100</f>
        <v>7.643471723331384</v>
      </c>
      <c r="C43" s="12">
        <f t="shared" si="3"/>
        <v>8.116618075801748</v>
      </c>
      <c r="D43" s="12">
        <f t="shared" si="3"/>
        <v>7.368933614672943</v>
      </c>
      <c r="E43" s="12">
        <f t="shared" si="3"/>
        <v>8.41959972394755</v>
      </c>
      <c r="F43" s="12">
        <f t="shared" si="3"/>
        <v>9.044385395138274</v>
      </c>
      <c r="G43" s="12">
        <f t="shared" si="3"/>
        <v>7.697690692792163</v>
      </c>
      <c r="H43" s="12">
        <f t="shared" si="3"/>
        <v>6.989748369058714</v>
      </c>
      <c r="I43" s="12">
        <f t="shared" si="3"/>
        <v>2.1052631578947367</v>
      </c>
      <c r="J43" s="12">
        <f t="shared" si="3"/>
        <v>7.900326876630746</v>
      </c>
    </row>
    <row r="44" spans="1:10" ht="10.5" customHeight="1">
      <c r="A44" s="9" t="s">
        <v>4</v>
      </c>
      <c r="B44" s="16">
        <f aca="true" t="shared" si="4" ref="B44:J44">B13/B$13*100</f>
        <v>100</v>
      </c>
      <c r="C44" s="16">
        <f t="shared" si="4"/>
        <v>100</v>
      </c>
      <c r="D44" s="16">
        <f t="shared" si="4"/>
        <v>100</v>
      </c>
      <c r="E44" s="16">
        <f t="shared" si="4"/>
        <v>100</v>
      </c>
      <c r="F44" s="16">
        <f t="shared" si="4"/>
        <v>100</v>
      </c>
      <c r="G44" s="16">
        <f t="shared" si="4"/>
        <v>100</v>
      </c>
      <c r="H44" s="16">
        <f t="shared" si="4"/>
        <v>100</v>
      </c>
      <c r="I44" s="16">
        <f t="shared" si="4"/>
        <v>100</v>
      </c>
      <c r="J44" s="16">
        <f t="shared" si="4"/>
        <v>100</v>
      </c>
    </row>
    <row r="45" spans="1:10" ht="10.5" customHeight="1">
      <c r="A45" s="6" t="s">
        <v>5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0.5" customHeight="1">
      <c r="A46" s="4" t="s">
        <v>0</v>
      </c>
      <c r="B46" s="12">
        <f aca="true" t="shared" si="5" ref="B46:B52">B15/B$23*100</f>
        <v>8.587416600903937</v>
      </c>
      <c r="C46" s="12">
        <f aca="true" t="shared" si="6" ref="C46:J46">C15/C$23*100</f>
        <v>8.032333981377263</v>
      </c>
      <c r="D46" s="12">
        <f t="shared" si="6"/>
        <v>8.746547415493884</v>
      </c>
      <c r="E46" s="12">
        <f t="shared" si="6"/>
        <v>7.181271749446378</v>
      </c>
      <c r="F46" s="12">
        <f t="shared" si="6"/>
        <v>5.1498637602179835</v>
      </c>
      <c r="G46" s="12">
        <f t="shared" si="6"/>
        <v>7.587548638132295</v>
      </c>
      <c r="H46" s="12">
        <f t="shared" si="6"/>
        <v>7.334963325183375</v>
      </c>
      <c r="I46" s="12">
        <f t="shared" si="6"/>
        <v>24.096385542168676</v>
      </c>
      <c r="J46" s="12">
        <f t="shared" si="6"/>
        <v>8.078190646305568</v>
      </c>
    </row>
    <row r="47" spans="1:10" ht="10.5" customHeight="1">
      <c r="A47" s="4" t="s">
        <v>22</v>
      </c>
      <c r="B47" s="12">
        <f t="shared" si="5"/>
        <v>6.119520769065213</v>
      </c>
      <c r="C47" s="12">
        <f aca="true" t="shared" si="7" ref="C47:J52">C16/C$23*100</f>
        <v>5.750537194310857</v>
      </c>
      <c r="D47" s="12">
        <f t="shared" si="7"/>
        <v>5.826647376035775</v>
      </c>
      <c r="E47" s="12">
        <f t="shared" si="7"/>
        <v>5.599493831066119</v>
      </c>
      <c r="F47" s="12">
        <f t="shared" si="7"/>
        <v>4.141689373297003</v>
      </c>
      <c r="G47" s="12">
        <f t="shared" si="7"/>
        <v>6.906614785992218</v>
      </c>
      <c r="H47" s="12">
        <f t="shared" si="7"/>
        <v>5.134474327628362</v>
      </c>
      <c r="I47" s="12">
        <f t="shared" si="7"/>
        <v>9.63855421686747</v>
      </c>
      <c r="J47" s="12">
        <f t="shared" si="7"/>
        <v>5.773730156733502</v>
      </c>
    </row>
    <row r="48" spans="1:10" ht="10.5" customHeight="1">
      <c r="A48" s="4" t="s">
        <v>23</v>
      </c>
      <c r="B48" s="12">
        <f t="shared" si="5"/>
        <v>10.70378075902145</v>
      </c>
      <c r="C48" s="12">
        <f t="shared" si="7"/>
        <v>10.447150312084313</v>
      </c>
      <c r="D48" s="12">
        <f t="shared" si="7"/>
        <v>9.391029856635539</v>
      </c>
      <c r="E48" s="12">
        <f t="shared" si="7"/>
        <v>11.167352103764632</v>
      </c>
      <c r="F48" s="12">
        <f t="shared" si="7"/>
        <v>8.692098092643052</v>
      </c>
      <c r="G48" s="12">
        <f t="shared" si="7"/>
        <v>8.073929961089494</v>
      </c>
      <c r="H48" s="12">
        <f t="shared" si="7"/>
        <v>13.202933985330073</v>
      </c>
      <c r="I48" s="12">
        <f t="shared" si="7"/>
        <v>18.072289156626507</v>
      </c>
      <c r="J48" s="12">
        <f t="shared" si="7"/>
        <v>10.229188155676873</v>
      </c>
    </row>
    <row r="49" spans="1:10" ht="10.5" customHeight="1">
      <c r="A49" s="4" t="s">
        <v>24</v>
      </c>
      <c r="B49" s="12">
        <f t="shared" si="5"/>
        <v>17.84202597029916</v>
      </c>
      <c r="C49" s="12">
        <f t="shared" si="7"/>
        <v>16.873017497186122</v>
      </c>
      <c r="D49" s="12">
        <f t="shared" si="7"/>
        <v>17.04590293305274</v>
      </c>
      <c r="E49" s="12">
        <f t="shared" si="7"/>
        <v>16.893388168301172</v>
      </c>
      <c r="F49" s="12">
        <f t="shared" si="7"/>
        <v>17.166212534059948</v>
      </c>
      <c r="G49" s="12">
        <f t="shared" si="7"/>
        <v>17.315175097276263</v>
      </c>
      <c r="H49" s="12">
        <f t="shared" si="7"/>
        <v>14.66992665036675</v>
      </c>
      <c r="I49" s="12">
        <f t="shared" si="7"/>
        <v>12.048192771084338</v>
      </c>
      <c r="J49" s="12">
        <f t="shared" si="7"/>
        <v>17.243201086819795</v>
      </c>
    </row>
    <row r="50" spans="1:10" ht="10.5" customHeight="1">
      <c r="A50" s="4" t="s">
        <v>25</v>
      </c>
      <c r="B50" s="12">
        <f t="shared" si="5"/>
        <v>22.48367888657723</v>
      </c>
      <c r="C50" s="12">
        <f t="shared" si="7"/>
        <v>21.27289470991507</v>
      </c>
      <c r="D50" s="12">
        <f t="shared" si="7"/>
        <v>22.004471918979352</v>
      </c>
      <c r="E50" s="12">
        <f t="shared" si="7"/>
        <v>21.069281872825055</v>
      </c>
      <c r="F50" s="12">
        <f t="shared" si="7"/>
        <v>24.49591280653951</v>
      </c>
      <c r="G50" s="12">
        <f t="shared" si="7"/>
        <v>21.011673151750973</v>
      </c>
      <c r="H50" s="12">
        <f t="shared" si="7"/>
        <v>26.894865525672373</v>
      </c>
      <c r="I50" s="12">
        <f t="shared" si="7"/>
        <v>16.867469879518072</v>
      </c>
      <c r="J50" s="12">
        <f t="shared" si="7"/>
        <v>22.15150066668344</v>
      </c>
    </row>
    <row r="51" spans="1:10" ht="10.5" customHeight="1">
      <c r="A51" s="4" t="s">
        <v>26</v>
      </c>
      <c r="B51" s="12">
        <f t="shared" si="5"/>
        <v>20.04447951789942</v>
      </c>
      <c r="C51" s="12">
        <f t="shared" si="7"/>
        <v>21.324056072853782</v>
      </c>
      <c r="D51" s="12">
        <f t="shared" si="7"/>
        <v>21.215309746152837</v>
      </c>
      <c r="E51" s="12">
        <f t="shared" si="7"/>
        <v>20.341664030370136</v>
      </c>
      <c r="F51" s="12">
        <f t="shared" si="7"/>
        <v>22.915531335149865</v>
      </c>
      <c r="G51" s="12">
        <f t="shared" si="7"/>
        <v>22.37354085603113</v>
      </c>
      <c r="H51" s="12">
        <f t="shared" si="7"/>
        <v>19.559902200489</v>
      </c>
      <c r="I51" s="12">
        <f t="shared" si="7"/>
        <v>10.843373493975903</v>
      </c>
      <c r="J51" s="12">
        <f t="shared" si="7"/>
        <v>20.888575813228005</v>
      </c>
    </row>
    <row r="52" spans="1:10" ht="10.5" customHeight="1">
      <c r="A52" s="4" t="s">
        <v>20</v>
      </c>
      <c r="B52" s="12">
        <f t="shared" si="5"/>
        <v>11.141401822225411</v>
      </c>
      <c r="C52" s="12">
        <f t="shared" si="7"/>
        <v>12.851734370203621</v>
      </c>
      <c r="D52" s="12">
        <f t="shared" si="7"/>
        <v>12.179402867289228</v>
      </c>
      <c r="E52" s="12">
        <f t="shared" si="7"/>
        <v>13.192027839291365</v>
      </c>
      <c r="F52" s="12">
        <f t="shared" si="7"/>
        <v>13.651226158038146</v>
      </c>
      <c r="G52" s="12">
        <f t="shared" si="7"/>
        <v>13.326848249027238</v>
      </c>
      <c r="H52" s="12">
        <f t="shared" si="7"/>
        <v>11.00244498777506</v>
      </c>
      <c r="I52" s="12">
        <f t="shared" si="7"/>
        <v>4.819277108433735</v>
      </c>
      <c r="J52" s="12">
        <f t="shared" si="7"/>
        <v>12.18395431331606</v>
      </c>
    </row>
    <row r="53" spans="1:10" ht="10.5" customHeight="1">
      <c r="A53" s="4" t="s">
        <v>21</v>
      </c>
      <c r="B53" s="12">
        <f aca="true" t="shared" si="8" ref="B53:J53">B22/B$23*100</f>
        <v>3.0776956740081785</v>
      </c>
      <c r="C53" s="12">
        <f t="shared" si="8"/>
        <v>3.4482758620689653</v>
      </c>
      <c r="D53" s="12">
        <f t="shared" si="8"/>
        <v>3.5906878863606475</v>
      </c>
      <c r="E53" s="12">
        <f t="shared" si="8"/>
        <v>4.555520404935147</v>
      </c>
      <c r="F53" s="12">
        <f t="shared" si="8"/>
        <v>3.7874659400544957</v>
      </c>
      <c r="G53" s="12">
        <f t="shared" si="8"/>
        <v>3.404669260700389</v>
      </c>
      <c r="H53" s="12">
        <f t="shared" si="8"/>
        <v>2.2004889975550124</v>
      </c>
      <c r="I53" s="12">
        <f t="shared" si="8"/>
        <v>3.614457831325301</v>
      </c>
      <c r="J53" s="12">
        <f t="shared" si="8"/>
        <v>3.4516591612367606</v>
      </c>
    </row>
    <row r="54" spans="1:10" ht="10.5" customHeight="1">
      <c r="A54" s="9" t="s">
        <v>6</v>
      </c>
      <c r="B54" s="16">
        <f aca="true" t="shared" si="9" ref="B54:J54">B23/B$23*100</f>
        <v>100</v>
      </c>
      <c r="C54" s="16">
        <f t="shared" si="9"/>
        <v>100</v>
      </c>
      <c r="D54" s="16">
        <f t="shared" si="9"/>
        <v>100</v>
      </c>
      <c r="E54" s="16">
        <f t="shared" si="9"/>
        <v>100</v>
      </c>
      <c r="F54" s="16">
        <f t="shared" si="9"/>
        <v>100</v>
      </c>
      <c r="G54" s="16">
        <f t="shared" si="9"/>
        <v>100</v>
      </c>
      <c r="H54" s="16">
        <f t="shared" si="9"/>
        <v>100</v>
      </c>
      <c r="I54" s="16">
        <f t="shared" si="9"/>
        <v>100</v>
      </c>
      <c r="J54" s="16">
        <f t="shared" si="9"/>
        <v>100</v>
      </c>
    </row>
    <row r="55" spans="1:10" ht="10.5" customHeight="1">
      <c r="A55" s="6" t="s">
        <v>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0.5" customHeight="1">
      <c r="A56" s="4" t="s">
        <v>0</v>
      </c>
      <c r="B56" s="12">
        <f aca="true" t="shared" si="10" ref="B56:B62">B25/B$33*100</f>
        <v>4.539436732728878</v>
      </c>
      <c r="C56" s="12">
        <f aca="true" t="shared" si="11" ref="C56:J56">C25/C$33*100</f>
        <v>4.141078370612429</v>
      </c>
      <c r="D56" s="12">
        <f t="shared" si="11"/>
        <v>4.960515218891359</v>
      </c>
      <c r="E56" s="12">
        <f t="shared" si="11"/>
        <v>4.167018135807677</v>
      </c>
      <c r="F56" s="12">
        <f t="shared" si="11"/>
        <v>2.8920540814113225</v>
      </c>
      <c r="G56" s="12">
        <f t="shared" si="11"/>
        <v>4.014410705095214</v>
      </c>
      <c r="H56" s="12">
        <f t="shared" si="11"/>
        <v>3.643724696356275</v>
      </c>
      <c r="I56" s="12">
        <f t="shared" si="11"/>
        <v>21.629213483146067</v>
      </c>
      <c r="J56" s="12">
        <f t="shared" si="11"/>
        <v>4.345938983240693</v>
      </c>
    </row>
    <row r="57" spans="1:10" ht="10.5" customHeight="1">
      <c r="A57" s="4" t="s">
        <v>22</v>
      </c>
      <c r="B57" s="12">
        <f t="shared" si="10"/>
        <v>3.189440744604028</v>
      </c>
      <c r="C57" s="12">
        <f aca="true" t="shared" si="12" ref="C57:J62">C26/C$33*100</f>
        <v>3.141022029410108</v>
      </c>
      <c r="D57" s="12">
        <f t="shared" si="12"/>
        <v>3.289120601088707</v>
      </c>
      <c r="E57" s="12">
        <f t="shared" si="12"/>
        <v>3.2222690847743567</v>
      </c>
      <c r="F57" s="12">
        <f t="shared" si="12"/>
        <v>2.3714843467572844</v>
      </c>
      <c r="G57" s="12">
        <f t="shared" si="12"/>
        <v>3.551209469891919</v>
      </c>
      <c r="H57" s="12">
        <f t="shared" si="12"/>
        <v>3.1039136302294197</v>
      </c>
      <c r="I57" s="12">
        <f t="shared" si="12"/>
        <v>9.550561797752808</v>
      </c>
      <c r="J57" s="12">
        <f t="shared" si="12"/>
        <v>3.1439452277277633</v>
      </c>
    </row>
    <row r="58" spans="1:10" ht="10.5" customHeight="1">
      <c r="A58" s="4" t="s">
        <v>23</v>
      </c>
      <c r="B58" s="12">
        <f t="shared" si="10"/>
        <v>6.723902752146353</v>
      </c>
      <c r="C58" s="12">
        <f t="shared" si="12"/>
        <v>6.174995774409826</v>
      </c>
      <c r="D58" s="12">
        <f t="shared" si="12"/>
        <v>6.221728130031434</v>
      </c>
      <c r="E58" s="12">
        <f t="shared" si="12"/>
        <v>6.115563053563897</v>
      </c>
      <c r="F58" s="12">
        <f t="shared" si="12"/>
        <v>5.516593160292097</v>
      </c>
      <c r="G58" s="12">
        <f t="shared" si="12"/>
        <v>5.378281008749357</v>
      </c>
      <c r="H58" s="12">
        <f t="shared" si="12"/>
        <v>7.08502024291498</v>
      </c>
      <c r="I58" s="12">
        <f t="shared" si="12"/>
        <v>11.51685393258427</v>
      </c>
      <c r="J58" s="12">
        <f t="shared" si="12"/>
        <v>6.307491984374781</v>
      </c>
    </row>
    <row r="59" spans="1:10" ht="10.5" customHeight="1">
      <c r="A59" s="4" t="s">
        <v>24</v>
      </c>
      <c r="B59" s="12">
        <f t="shared" si="10"/>
        <v>13.393645189761694</v>
      </c>
      <c r="C59" s="12">
        <f t="shared" si="12"/>
        <v>13.240182545495522</v>
      </c>
      <c r="D59" s="12">
        <f t="shared" si="12"/>
        <v>13.240818830023768</v>
      </c>
      <c r="E59" s="12">
        <f t="shared" si="12"/>
        <v>12.82159426402362</v>
      </c>
      <c r="F59" s="12">
        <f t="shared" si="12"/>
        <v>13.115465259200345</v>
      </c>
      <c r="G59" s="12">
        <f t="shared" si="12"/>
        <v>12.738033968090582</v>
      </c>
      <c r="H59" s="12">
        <f t="shared" si="12"/>
        <v>12.955465587044534</v>
      </c>
      <c r="I59" s="12">
        <f t="shared" si="12"/>
        <v>13.48314606741573</v>
      </c>
      <c r="J59" s="12">
        <f t="shared" si="12"/>
        <v>13.231032020497599</v>
      </c>
    </row>
    <row r="60" spans="1:10" ht="10.5" customHeight="1">
      <c r="A60" s="4" t="s">
        <v>25</v>
      </c>
      <c r="B60" s="12">
        <f t="shared" si="10"/>
        <v>22.3621920885822</v>
      </c>
      <c r="C60" s="12">
        <f t="shared" si="12"/>
        <v>22.232238435968224</v>
      </c>
      <c r="D60" s="12">
        <f t="shared" si="12"/>
        <v>22.226481637660047</v>
      </c>
      <c r="E60" s="12">
        <f t="shared" si="12"/>
        <v>21.282159426402362</v>
      </c>
      <c r="F60" s="12">
        <f t="shared" si="12"/>
        <v>22.890608054370617</v>
      </c>
      <c r="G60" s="12">
        <f t="shared" si="12"/>
        <v>22.18219248584663</v>
      </c>
      <c r="H60" s="12">
        <f t="shared" si="12"/>
        <v>24.224021592442647</v>
      </c>
      <c r="I60" s="12">
        <f t="shared" si="12"/>
        <v>19.101123595505616</v>
      </c>
      <c r="J60" s="12">
        <f t="shared" si="12"/>
        <v>22.272937289108548</v>
      </c>
    </row>
    <row r="61" spans="1:10" ht="10.5" customHeight="1">
      <c r="A61" s="4" t="s">
        <v>26</v>
      </c>
      <c r="B61" s="12">
        <f t="shared" si="10"/>
        <v>25.64190002407125</v>
      </c>
      <c r="C61" s="12">
        <f t="shared" si="12"/>
        <v>25.53946701222604</v>
      </c>
      <c r="D61" s="12">
        <f t="shared" si="12"/>
        <v>25.983286053821974</v>
      </c>
      <c r="E61" s="12">
        <f t="shared" si="12"/>
        <v>25.795023196963307</v>
      </c>
      <c r="F61" s="12">
        <f t="shared" si="12"/>
        <v>26.050177138312485</v>
      </c>
      <c r="G61" s="12">
        <f t="shared" si="12"/>
        <v>27.020072053525475</v>
      </c>
      <c r="H61" s="12">
        <f t="shared" si="12"/>
        <v>25.168690958164643</v>
      </c>
      <c r="I61" s="12">
        <f t="shared" si="12"/>
        <v>14.325842696629213</v>
      </c>
      <c r="J61" s="12">
        <f t="shared" si="12"/>
        <v>25.73540736177422</v>
      </c>
    </row>
    <row r="62" spans="1:10" ht="10.5" customHeight="1">
      <c r="A62" s="4" t="s">
        <v>20</v>
      </c>
      <c r="B62" s="12">
        <f t="shared" si="10"/>
        <v>17.782636604348873</v>
      </c>
      <c r="C62" s="12">
        <f t="shared" si="12"/>
        <v>18.699645050425374</v>
      </c>
      <c r="D62" s="12">
        <f t="shared" si="12"/>
        <v>17.810319711722762</v>
      </c>
      <c r="E62" s="12">
        <f t="shared" si="12"/>
        <v>19.20708561788275</v>
      </c>
      <c r="F62" s="12">
        <f t="shared" si="12"/>
        <v>19.5141349143229</v>
      </c>
      <c r="G62" s="12">
        <f t="shared" si="12"/>
        <v>18.553782810087494</v>
      </c>
      <c r="H62" s="12">
        <f t="shared" si="12"/>
        <v>18.15114709851552</v>
      </c>
      <c r="I62" s="12">
        <f t="shared" si="12"/>
        <v>7.584269662921349</v>
      </c>
      <c r="J62" s="12">
        <f t="shared" si="12"/>
        <v>18.300827464542234</v>
      </c>
    </row>
    <row r="63" spans="1:10" ht="10.5" customHeight="1">
      <c r="A63" s="4" t="s">
        <v>21</v>
      </c>
      <c r="B63" s="12">
        <f aca="true" t="shared" si="13" ref="B63:J63">B32/B$33*100</f>
        <v>6.366845863756721</v>
      </c>
      <c r="C63" s="12">
        <f t="shared" si="13"/>
        <v>6.831370781452477</v>
      </c>
      <c r="D63" s="12">
        <f t="shared" si="13"/>
        <v>6.267729816759948</v>
      </c>
      <c r="E63" s="12">
        <f t="shared" si="13"/>
        <v>7.389287220582033</v>
      </c>
      <c r="F63" s="12">
        <f t="shared" si="13"/>
        <v>7.649483045332947</v>
      </c>
      <c r="G63" s="12">
        <f t="shared" si="13"/>
        <v>6.562017498713329</v>
      </c>
      <c r="H63" s="12">
        <f t="shared" si="13"/>
        <v>5.668016194331984</v>
      </c>
      <c r="I63" s="12">
        <f t="shared" si="13"/>
        <v>2.8089887640449436</v>
      </c>
      <c r="J63" s="12">
        <f t="shared" si="13"/>
        <v>6.662419668734161</v>
      </c>
    </row>
    <row r="64" spans="1:10" ht="10.5" customHeight="1">
      <c r="A64" s="8" t="s">
        <v>8</v>
      </c>
      <c r="B64" s="13">
        <f aca="true" t="shared" si="14" ref="B64:J64">B33/B$33*100</f>
        <v>100</v>
      </c>
      <c r="C64" s="13">
        <f t="shared" si="14"/>
        <v>100</v>
      </c>
      <c r="D64" s="13">
        <f t="shared" si="14"/>
        <v>100</v>
      </c>
      <c r="E64" s="13">
        <f t="shared" si="14"/>
        <v>100</v>
      </c>
      <c r="F64" s="13">
        <f t="shared" si="14"/>
        <v>100</v>
      </c>
      <c r="G64" s="13">
        <f t="shared" si="14"/>
        <v>100</v>
      </c>
      <c r="H64" s="13">
        <f t="shared" si="14"/>
        <v>100</v>
      </c>
      <c r="I64" s="13">
        <f t="shared" si="14"/>
        <v>100</v>
      </c>
      <c r="J64" s="13">
        <f t="shared" si="14"/>
        <v>100</v>
      </c>
    </row>
    <row r="65" spans="1:6" ht="12.75" customHeight="1">
      <c r="A65" s="14" t="s">
        <v>28</v>
      </c>
      <c r="B65" s="14"/>
      <c r="C65" s="14"/>
      <c r="D65" s="14"/>
      <c r="E65" s="14"/>
      <c r="F65" s="14"/>
    </row>
    <row r="68" ht="12.75" customHeight="1"/>
  </sheetData>
  <mergeCells count="2">
    <mergeCell ref="B3:J3"/>
    <mergeCell ref="B34:J3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77">
      <selection activeCell="I108" sqref="I108"/>
    </sheetView>
  </sheetViews>
  <sheetFormatPr defaultColWidth="9.140625" defaultRowHeight="12.75"/>
  <sheetData>
    <row r="1" spans="1:10" ht="16.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</row>
    <row r="3" spans="1:10" ht="12.75">
      <c r="A3" s="8" t="s">
        <v>60</v>
      </c>
      <c r="B3" s="109" t="s">
        <v>2</v>
      </c>
      <c r="C3" s="109"/>
      <c r="D3" s="109"/>
      <c r="E3" s="109"/>
      <c r="F3" s="109"/>
      <c r="G3" s="109"/>
      <c r="H3" s="109"/>
      <c r="I3" s="109"/>
      <c r="J3" s="109"/>
    </row>
    <row r="4" spans="1:10" ht="12.75">
      <c r="A4" s="47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1" t="s">
        <v>17</v>
      </c>
      <c r="B5" s="5">
        <v>489</v>
      </c>
      <c r="C5" s="5">
        <v>248</v>
      </c>
      <c r="D5" s="5">
        <v>180</v>
      </c>
      <c r="E5" s="5">
        <v>59</v>
      </c>
      <c r="F5" s="5">
        <v>133</v>
      </c>
      <c r="G5" s="5">
        <v>38</v>
      </c>
      <c r="H5" s="5">
        <v>14</v>
      </c>
      <c r="I5" s="5">
        <v>7</v>
      </c>
      <c r="J5" s="5">
        <v>1168</v>
      </c>
    </row>
    <row r="6" spans="1:10" ht="12.75">
      <c r="A6" s="51" t="s">
        <v>61</v>
      </c>
      <c r="B6" s="5">
        <v>10</v>
      </c>
      <c r="C6" s="5">
        <v>2</v>
      </c>
      <c r="D6" s="5">
        <v>4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17</v>
      </c>
    </row>
    <row r="7" spans="1:10" ht="12.75">
      <c r="A7" s="51" t="s">
        <v>62</v>
      </c>
      <c r="B7" s="5">
        <v>63</v>
      </c>
      <c r="C7" s="5">
        <v>27</v>
      </c>
      <c r="D7" s="5">
        <v>33</v>
      </c>
      <c r="E7" s="5">
        <v>14</v>
      </c>
      <c r="F7" s="5">
        <v>17</v>
      </c>
      <c r="G7" s="5">
        <v>8</v>
      </c>
      <c r="H7" s="5">
        <v>1</v>
      </c>
      <c r="I7" s="5">
        <v>2</v>
      </c>
      <c r="J7" s="5">
        <v>165</v>
      </c>
    </row>
    <row r="8" spans="1:10" ht="12.75">
      <c r="A8" s="51" t="s">
        <v>63</v>
      </c>
      <c r="B8" s="5">
        <v>18</v>
      </c>
      <c r="C8" s="5">
        <v>16</v>
      </c>
      <c r="D8" s="5">
        <v>1</v>
      </c>
      <c r="E8" s="5">
        <v>5</v>
      </c>
      <c r="F8" s="5">
        <v>3</v>
      </c>
      <c r="G8" s="5">
        <v>1</v>
      </c>
      <c r="H8" s="5">
        <v>1</v>
      </c>
      <c r="I8" s="5">
        <v>0</v>
      </c>
      <c r="J8" s="5">
        <v>45</v>
      </c>
    </row>
    <row r="9" spans="1:10" ht="12.75">
      <c r="A9" s="51" t="s">
        <v>64</v>
      </c>
      <c r="B9" s="5">
        <v>57</v>
      </c>
      <c r="C9" s="5">
        <v>36</v>
      </c>
      <c r="D9" s="5">
        <v>10</v>
      </c>
      <c r="E9" s="5">
        <v>9</v>
      </c>
      <c r="F9" s="5">
        <v>13</v>
      </c>
      <c r="G9" s="5">
        <v>0</v>
      </c>
      <c r="H9" s="5">
        <v>2</v>
      </c>
      <c r="I9" s="5">
        <v>1</v>
      </c>
      <c r="J9" s="5">
        <v>128</v>
      </c>
    </row>
    <row r="10" spans="1:10" ht="12.75">
      <c r="A10" s="51" t="s">
        <v>65</v>
      </c>
      <c r="B10" s="5">
        <v>12</v>
      </c>
      <c r="C10" s="5">
        <v>1</v>
      </c>
      <c r="D10" s="5">
        <v>0</v>
      </c>
      <c r="E10" s="5">
        <v>0</v>
      </c>
      <c r="F10" s="5">
        <v>3</v>
      </c>
      <c r="G10" s="5">
        <v>0</v>
      </c>
      <c r="H10" s="5">
        <v>0</v>
      </c>
      <c r="I10" s="5">
        <v>0</v>
      </c>
      <c r="J10" s="5">
        <v>16</v>
      </c>
    </row>
    <row r="11" spans="1:10" ht="12.75">
      <c r="A11" s="51" t="s">
        <v>66</v>
      </c>
      <c r="B11" s="5">
        <v>0</v>
      </c>
      <c r="C11" s="5">
        <v>1</v>
      </c>
      <c r="D11" s="5">
        <v>0</v>
      </c>
      <c r="E11" s="5">
        <v>2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</row>
    <row r="12" spans="1:10" ht="12.75">
      <c r="A12" s="51" t="s">
        <v>67</v>
      </c>
      <c r="B12" s="5">
        <v>4</v>
      </c>
      <c r="C12" s="5">
        <v>4</v>
      </c>
      <c r="D12" s="5">
        <v>1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10</v>
      </c>
    </row>
    <row r="13" spans="1:10" ht="12.75">
      <c r="A13" s="51" t="s">
        <v>68</v>
      </c>
      <c r="B13" s="5">
        <v>4</v>
      </c>
      <c r="C13" s="5">
        <v>1</v>
      </c>
      <c r="D13" s="5">
        <v>2</v>
      </c>
      <c r="E13" s="5">
        <v>0</v>
      </c>
      <c r="F13" s="5">
        <v>0</v>
      </c>
      <c r="G13" s="5">
        <v>0</v>
      </c>
      <c r="H13" s="5">
        <v>2</v>
      </c>
      <c r="I13" s="5">
        <v>0</v>
      </c>
      <c r="J13" s="5">
        <v>9</v>
      </c>
    </row>
    <row r="14" spans="1:10" ht="12.75">
      <c r="A14" s="51" t="s">
        <v>69</v>
      </c>
      <c r="B14" s="5">
        <v>3</v>
      </c>
      <c r="C14" s="5">
        <v>3</v>
      </c>
      <c r="D14" s="5">
        <v>0</v>
      </c>
      <c r="E14" s="5">
        <v>2</v>
      </c>
      <c r="F14" s="5">
        <v>1</v>
      </c>
      <c r="G14" s="5">
        <v>0</v>
      </c>
      <c r="H14" s="5">
        <v>1</v>
      </c>
      <c r="I14" s="5">
        <v>0</v>
      </c>
      <c r="J14" s="5">
        <v>10</v>
      </c>
    </row>
    <row r="15" spans="1:10" ht="12.75">
      <c r="A15" s="51" t="s">
        <v>70</v>
      </c>
      <c r="B15" s="5">
        <v>1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2</v>
      </c>
    </row>
    <row r="16" spans="1:10" ht="12.75">
      <c r="A16" s="51" t="s">
        <v>71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</row>
    <row r="17" spans="1:10" ht="12.75">
      <c r="A17" s="51" t="s">
        <v>72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2.75">
      <c r="A18" s="51" t="s">
        <v>73</v>
      </c>
      <c r="B18" s="5">
        <v>0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1</v>
      </c>
    </row>
    <row r="19" spans="1:10" ht="12.75">
      <c r="A19" s="52" t="s">
        <v>4</v>
      </c>
      <c r="B19" s="15">
        <v>662</v>
      </c>
      <c r="C19" s="15">
        <v>339</v>
      </c>
      <c r="D19" s="15">
        <v>231</v>
      </c>
      <c r="E19" s="15">
        <v>92</v>
      </c>
      <c r="F19" s="15">
        <v>172</v>
      </c>
      <c r="G19" s="15">
        <v>48</v>
      </c>
      <c r="H19" s="15">
        <v>21</v>
      </c>
      <c r="I19" s="15">
        <v>10</v>
      </c>
      <c r="J19" s="15">
        <v>1575</v>
      </c>
    </row>
    <row r="20" spans="1:10" ht="12.75">
      <c r="A20" s="47" t="s">
        <v>5</v>
      </c>
      <c r="B20" s="5" t="s">
        <v>1</v>
      </c>
      <c r="C20" s="5"/>
      <c r="D20" s="5"/>
      <c r="E20" s="5"/>
      <c r="F20" s="5"/>
      <c r="G20" s="5"/>
      <c r="H20" s="5"/>
      <c r="I20" s="5" t="s">
        <v>1</v>
      </c>
      <c r="J20" s="5"/>
    </row>
    <row r="21" spans="1:10" ht="12.75">
      <c r="A21" s="51" t="s">
        <v>17</v>
      </c>
      <c r="B21" s="5">
        <v>277</v>
      </c>
      <c r="C21" s="5">
        <v>138</v>
      </c>
      <c r="D21" s="5">
        <v>109</v>
      </c>
      <c r="E21" s="5">
        <v>43</v>
      </c>
      <c r="F21" s="5">
        <v>66</v>
      </c>
      <c r="G21" s="5">
        <v>17</v>
      </c>
      <c r="H21" s="5">
        <v>5</v>
      </c>
      <c r="I21" s="5">
        <v>9</v>
      </c>
      <c r="J21" s="5">
        <v>664</v>
      </c>
    </row>
    <row r="22" spans="1:10" ht="12.75">
      <c r="A22" s="51" t="s">
        <v>61</v>
      </c>
      <c r="B22" s="5">
        <v>4</v>
      </c>
      <c r="C22" s="5">
        <v>1</v>
      </c>
      <c r="D22" s="5">
        <v>5</v>
      </c>
      <c r="E22" s="5">
        <v>0</v>
      </c>
      <c r="F22" s="5">
        <v>1</v>
      </c>
      <c r="G22" s="5">
        <v>0</v>
      </c>
      <c r="H22" s="5">
        <v>1</v>
      </c>
      <c r="I22" s="5">
        <v>1</v>
      </c>
      <c r="J22" s="5">
        <v>13</v>
      </c>
    </row>
    <row r="23" spans="1:10" ht="12.75">
      <c r="A23" s="51" t="s">
        <v>62</v>
      </c>
      <c r="B23" s="5">
        <v>54</v>
      </c>
      <c r="C23" s="5">
        <v>29</v>
      </c>
      <c r="D23" s="5">
        <v>12</v>
      </c>
      <c r="E23" s="5">
        <v>19</v>
      </c>
      <c r="F23" s="5">
        <v>9</v>
      </c>
      <c r="G23" s="5">
        <v>9</v>
      </c>
      <c r="H23" s="5">
        <v>1</v>
      </c>
      <c r="I23" s="5">
        <v>1</v>
      </c>
      <c r="J23" s="5">
        <v>134</v>
      </c>
    </row>
    <row r="24" spans="1:10" ht="12.75">
      <c r="A24" s="51" t="s">
        <v>63</v>
      </c>
      <c r="B24" s="5">
        <v>10</v>
      </c>
      <c r="C24" s="5">
        <v>9</v>
      </c>
      <c r="D24" s="5">
        <v>7</v>
      </c>
      <c r="E24" s="5">
        <v>2</v>
      </c>
      <c r="F24" s="5">
        <v>5</v>
      </c>
      <c r="G24" s="5">
        <v>1</v>
      </c>
      <c r="H24" s="5">
        <v>1</v>
      </c>
      <c r="I24" s="5">
        <v>1</v>
      </c>
      <c r="J24" s="5">
        <v>36</v>
      </c>
    </row>
    <row r="25" spans="1:10" ht="12.75">
      <c r="A25" s="51" t="s">
        <v>64</v>
      </c>
      <c r="B25" s="5">
        <v>36</v>
      </c>
      <c r="C25" s="5">
        <v>29</v>
      </c>
      <c r="D25" s="5">
        <v>5</v>
      </c>
      <c r="E25" s="5">
        <v>7</v>
      </c>
      <c r="F25" s="5">
        <v>8</v>
      </c>
      <c r="G25" s="5">
        <v>1</v>
      </c>
      <c r="H25" s="5">
        <v>0</v>
      </c>
      <c r="I25" s="5">
        <v>0</v>
      </c>
      <c r="J25" s="5">
        <v>86</v>
      </c>
    </row>
    <row r="26" spans="1:10" ht="12.75">
      <c r="A26" s="51" t="s">
        <v>65</v>
      </c>
      <c r="B26" s="5">
        <v>7</v>
      </c>
      <c r="C26" s="5">
        <v>2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10</v>
      </c>
    </row>
    <row r="27" spans="1:10" ht="12.75">
      <c r="A27" s="51" t="s">
        <v>66</v>
      </c>
      <c r="B27" s="5">
        <v>1</v>
      </c>
      <c r="C27" s="5">
        <v>0</v>
      </c>
      <c r="D27" s="5">
        <v>1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4</v>
      </c>
    </row>
    <row r="28" spans="1:10" ht="12.75">
      <c r="A28" s="51" t="s">
        <v>67</v>
      </c>
      <c r="B28" s="5">
        <v>5</v>
      </c>
      <c r="C28" s="5">
        <v>2</v>
      </c>
      <c r="D28" s="5">
        <v>1</v>
      </c>
      <c r="E28" s="5">
        <v>2</v>
      </c>
      <c r="F28" s="5">
        <v>0</v>
      </c>
      <c r="G28" s="5">
        <v>0</v>
      </c>
      <c r="H28" s="5">
        <v>0</v>
      </c>
      <c r="I28" s="5">
        <v>0</v>
      </c>
      <c r="J28" s="5">
        <v>10</v>
      </c>
    </row>
    <row r="29" spans="1:10" ht="12.75">
      <c r="A29" s="51" t="s">
        <v>68</v>
      </c>
      <c r="B29" s="5">
        <v>3</v>
      </c>
      <c r="C29" s="5">
        <v>1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5</v>
      </c>
    </row>
    <row r="30" spans="1:10" ht="12.75">
      <c r="A30" s="51" t="s">
        <v>69</v>
      </c>
      <c r="B30" s="5">
        <v>3</v>
      </c>
      <c r="C30" s="5">
        <v>1</v>
      </c>
      <c r="D30" s="5">
        <v>1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6</v>
      </c>
    </row>
    <row r="31" spans="1:10" ht="12.75">
      <c r="A31" s="51" t="s">
        <v>70</v>
      </c>
      <c r="B31" s="5">
        <v>0</v>
      </c>
      <c r="C31" s="5">
        <v>0</v>
      </c>
      <c r="D31" s="5">
        <v>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</row>
    <row r="32" spans="1:10" ht="12.75">
      <c r="A32" s="51" t="s">
        <v>71</v>
      </c>
      <c r="B32" s="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</row>
    <row r="33" spans="1:10" ht="12.75">
      <c r="A33" s="51" t="s">
        <v>72</v>
      </c>
      <c r="B33" s="5"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</row>
    <row r="34" spans="1:10" ht="12.75">
      <c r="A34" s="51" t="s">
        <v>73</v>
      </c>
      <c r="B34" s="5">
        <v>0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</row>
    <row r="35" spans="1:10" ht="12.75">
      <c r="A35" s="52" t="s">
        <v>6</v>
      </c>
      <c r="B35" s="15">
        <v>402</v>
      </c>
      <c r="C35" s="15">
        <v>212</v>
      </c>
      <c r="D35" s="15">
        <v>147</v>
      </c>
      <c r="E35" s="15">
        <v>75</v>
      </c>
      <c r="F35" s="15">
        <v>90</v>
      </c>
      <c r="G35" s="15">
        <v>28</v>
      </c>
      <c r="H35" s="15">
        <v>8</v>
      </c>
      <c r="I35" s="15">
        <v>12</v>
      </c>
      <c r="J35" s="15">
        <v>974</v>
      </c>
    </row>
    <row r="36" spans="1:10" ht="12.75">
      <c r="A36" s="47" t="s">
        <v>7</v>
      </c>
      <c r="B36" s="5" t="s">
        <v>1</v>
      </c>
      <c r="C36" s="5"/>
      <c r="D36" s="5"/>
      <c r="E36" s="5"/>
      <c r="F36" s="5"/>
      <c r="G36" s="5"/>
      <c r="H36" s="5"/>
      <c r="I36" s="5" t="s">
        <v>1</v>
      </c>
      <c r="J36" s="5"/>
    </row>
    <row r="37" spans="1:10" ht="12.75">
      <c r="A37" s="51" t="s">
        <v>17</v>
      </c>
      <c r="B37" s="5">
        <v>766</v>
      </c>
      <c r="C37" s="5">
        <v>386</v>
      </c>
      <c r="D37" s="5">
        <v>289</v>
      </c>
      <c r="E37" s="5">
        <v>102</v>
      </c>
      <c r="F37" s="5">
        <v>199</v>
      </c>
      <c r="G37" s="5">
        <v>55</v>
      </c>
      <c r="H37" s="5">
        <v>19</v>
      </c>
      <c r="I37" s="5">
        <v>16</v>
      </c>
      <c r="J37" s="5">
        <v>1832</v>
      </c>
    </row>
    <row r="38" spans="1:10" ht="12.75">
      <c r="A38" s="51" t="s">
        <v>61</v>
      </c>
      <c r="B38" s="5">
        <v>14</v>
      </c>
      <c r="C38" s="5">
        <v>3</v>
      </c>
      <c r="D38" s="5">
        <v>9</v>
      </c>
      <c r="E38" s="5">
        <v>0</v>
      </c>
      <c r="F38" s="5">
        <v>1</v>
      </c>
      <c r="G38" s="5">
        <v>1</v>
      </c>
      <c r="H38" s="5">
        <v>1</v>
      </c>
      <c r="I38" s="5">
        <v>1</v>
      </c>
      <c r="J38" s="5">
        <v>30</v>
      </c>
    </row>
    <row r="39" spans="1:10" ht="12.75">
      <c r="A39" s="51" t="s">
        <v>62</v>
      </c>
      <c r="B39" s="5">
        <v>117</v>
      </c>
      <c r="C39" s="5">
        <v>56</v>
      </c>
      <c r="D39" s="5">
        <v>45</v>
      </c>
      <c r="E39" s="5">
        <v>33</v>
      </c>
      <c r="F39" s="5">
        <v>26</v>
      </c>
      <c r="G39" s="5">
        <v>17</v>
      </c>
      <c r="H39" s="5">
        <v>2</v>
      </c>
      <c r="I39" s="5">
        <v>3</v>
      </c>
      <c r="J39" s="5">
        <v>299</v>
      </c>
    </row>
    <row r="40" spans="1:10" ht="12.75">
      <c r="A40" s="51" t="s">
        <v>63</v>
      </c>
      <c r="B40" s="5">
        <v>28</v>
      </c>
      <c r="C40" s="5">
        <v>25</v>
      </c>
      <c r="D40" s="5">
        <v>8</v>
      </c>
      <c r="E40" s="5">
        <v>7</v>
      </c>
      <c r="F40" s="5">
        <v>8</v>
      </c>
      <c r="G40" s="5">
        <v>2</v>
      </c>
      <c r="H40" s="5">
        <v>2</v>
      </c>
      <c r="I40" s="5">
        <v>1</v>
      </c>
      <c r="J40" s="5">
        <v>81</v>
      </c>
    </row>
    <row r="41" spans="1:10" ht="12.75">
      <c r="A41" s="51" t="s">
        <v>64</v>
      </c>
      <c r="B41" s="5">
        <v>93</v>
      </c>
      <c r="C41" s="5">
        <v>65</v>
      </c>
      <c r="D41" s="5">
        <v>15</v>
      </c>
      <c r="E41" s="5">
        <v>16</v>
      </c>
      <c r="F41" s="5">
        <v>21</v>
      </c>
      <c r="G41" s="5">
        <v>1</v>
      </c>
      <c r="H41" s="5">
        <v>2</v>
      </c>
      <c r="I41" s="5">
        <v>1</v>
      </c>
      <c r="J41" s="5">
        <v>214</v>
      </c>
    </row>
    <row r="42" spans="1:10" ht="12.75">
      <c r="A42" s="51" t="s">
        <v>65</v>
      </c>
      <c r="B42" s="5">
        <v>19</v>
      </c>
      <c r="C42" s="5">
        <v>3</v>
      </c>
      <c r="D42" s="5">
        <v>1</v>
      </c>
      <c r="E42" s="5">
        <v>0</v>
      </c>
      <c r="F42" s="5">
        <v>3</v>
      </c>
      <c r="G42" s="5">
        <v>0</v>
      </c>
      <c r="H42" s="5">
        <v>0</v>
      </c>
      <c r="I42" s="5">
        <v>0</v>
      </c>
      <c r="J42" s="5">
        <v>26</v>
      </c>
    </row>
    <row r="43" spans="1:10" ht="12.75">
      <c r="A43" s="51" t="s">
        <v>66</v>
      </c>
      <c r="B43" s="5">
        <v>1</v>
      </c>
      <c r="C43" s="5">
        <v>1</v>
      </c>
      <c r="D43" s="5">
        <v>1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7</v>
      </c>
    </row>
    <row r="44" spans="1:10" ht="12.75">
      <c r="A44" s="51" t="s">
        <v>67</v>
      </c>
      <c r="B44" s="5">
        <v>9</v>
      </c>
      <c r="C44" s="5">
        <v>6</v>
      </c>
      <c r="D44" s="5">
        <v>2</v>
      </c>
      <c r="E44" s="5">
        <v>2</v>
      </c>
      <c r="F44" s="5">
        <v>1</v>
      </c>
      <c r="G44" s="5">
        <v>0</v>
      </c>
      <c r="H44" s="5">
        <v>0</v>
      </c>
      <c r="I44" s="5">
        <v>0</v>
      </c>
      <c r="J44" s="5">
        <v>20</v>
      </c>
    </row>
    <row r="45" spans="1:10" ht="12.75">
      <c r="A45" s="51" t="s">
        <v>68</v>
      </c>
      <c r="B45" s="5">
        <v>7</v>
      </c>
      <c r="C45" s="5">
        <v>2</v>
      </c>
      <c r="D45" s="5">
        <v>3</v>
      </c>
      <c r="E45" s="5">
        <v>0</v>
      </c>
      <c r="F45" s="5">
        <v>0</v>
      </c>
      <c r="G45" s="5">
        <v>0</v>
      </c>
      <c r="H45" s="5">
        <v>2</v>
      </c>
      <c r="I45" s="5">
        <v>0</v>
      </c>
      <c r="J45" s="5">
        <v>14</v>
      </c>
    </row>
    <row r="46" spans="1:10" ht="12.75">
      <c r="A46" s="51" t="s">
        <v>69</v>
      </c>
      <c r="B46" s="5">
        <v>6</v>
      </c>
      <c r="C46" s="5">
        <v>4</v>
      </c>
      <c r="D46" s="5">
        <v>1</v>
      </c>
      <c r="E46" s="5">
        <v>2</v>
      </c>
      <c r="F46" s="5">
        <v>2</v>
      </c>
      <c r="G46" s="5">
        <v>0</v>
      </c>
      <c r="H46" s="5">
        <v>1</v>
      </c>
      <c r="I46" s="5">
        <v>0</v>
      </c>
      <c r="J46" s="5">
        <v>16</v>
      </c>
    </row>
    <row r="47" spans="1:10" ht="12.75">
      <c r="A47" s="51" t="s">
        <v>70</v>
      </c>
      <c r="B47" s="5">
        <v>1</v>
      </c>
      <c r="C47" s="5">
        <v>0</v>
      </c>
      <c r="D47" s="5">
        <v>3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5</v>
      </c>
    </row>
    <row r="48" spans="1:10" ht="12.75">
      <c r="A48" s="51" t="s">
        <v>71</v>
      </c>
      <c r="B48" s="5">
        <v>2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2</v>
      </c>
    </row>
    <row r="49" spans="1:10" ht="12.75">
      <c r="A49" s="51" t="s">
        <v>72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</row>
    <row r="50" spans="1:10" ht="12.75">
      <c r="A50" s="51" t="s">
        <v>73</v>
      </c>
      <c r="B50" s="5">
        <v>0</v>
      </c>
      <c r="C50" s="5">
        <v>0</v>
      </c>
      <c r="D50" s="5">
        <v>1</v>
      </c>
      <c r="E50" s="5">
        <v>0</v>
      </c>
      <c r="F50" s="5">
        <v>1</v>
      </c>
      <c r="G50" s="5">
        <v>0</v>
      </c>
      <c r="H50" s="5">
        <v>0</v>
      </c>
      <c r="I50" s="5">
        <v>0</v>
      </c>
      <c r="J50" s="5">
        <v>2</v>
      </c>
    </row>
    <row r="51" spans="1:10" ht="12.75">
      <c r="A51" s="49" t="s">
        <v>8</v>
      </c>
      <c r="B51" s="17">
        <v>1064</v>
      </c>
      <c r="C51" s="17">
        <v>551</v>
      </c>
      <c r="D51" s="17">
        <v>378</v>
      </c>
      <c r="E51" s="17">
        <v>167</v>
      </c>
      <c r="F51" s="17">
        <v>262</v>
      </c>
      <c r="G51" s="17">
        <v>76</v>
      </c>
      <c r="H51" s="17">
        <v>29</v>
      </c>
      <c r="I51" s="17">
        <v>22</v>
      </c>
      <c r="J51" s="17">
        <v>2549</v>
      </c>
    </row>
    <row r="52" ht="14.25">
      <c r="J52" s="53" t="s">
        <v>74</v>
      </c>
    </row>
    <row r="55" spans="1:10" ht="16.5">
      <c r="A55" s="55" t="s">
        <v>80</v>
      </c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5">
      <c r="A56" s="57" t="s">
        <v>76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6"/>
      <c r="B57" s="7" t="s">
        <v>9</v>
      </c>
      <c r="C57" s="7" t="s">
        <v>10</v>
      </c>
      <c r="D57" s="7" t="s">
        <v>11</v>
      </c>
      <c r="E57" s="7" t="s">
        <v>12</v>
      </c>
      <c r="F57" s="7" t="s">
        <v>13</v>
      </c>
      <c r="G57" s="7" t="s">
        <v>14</v>
      </c>
      <c r="H57" s="7" t="s">
        <v>15</v>
      </c>
      <c r="I57" s="7" t="s">
        <v>16</v>
      </c>
      <c r="J57" s="7" t="s">
        <v>17</v>
      </c>
    </row>
    <row r="58" spans="1:10" ht="12.75">
      <c r="A58" s="8" t="s">
        <v>60</v>
      </c>
      <c r="B58" s="109" t="s">
        <v>19</v>
      </c>
      <c r="C58" s="109"/>
      <c r="D58" s="109"/>
      <c r="E58" s="109"/>
      <c r="F58" s="109"/>
      <c r="G58" s="109"/>
      <c r="H58" s="109"/>
      <c r="I58" s="109"/>
      <c r="J58" s="109"/>
    </row>
    <row r="59" ht="12.75">
      <c r="A59" s="47" t="s">
        <v>3</v>
      </c>
    </row>
    <row r="60" spans="1:10" ht="12.75">
      <c r="A60" s="51" t="s">
        <v>17</v>
      </c>
      <c r="B60" s="12">
        <f aca="true" t="shared" si="0" ref="B60:J74">B5/B$19*100</f>
        <v>73.86706948640483</v>
      </c>
      <c r="C60" s="12">
        <f t="shared" si="0"/>
        <v>73.15634218289085</v>
      </c>
      <c r="D60" s="12">
        <f t="shared" si="0"/>
        <v>77.92207792207793</v>
      </c>
      <c r="E60" s="12">
        <f t="shared" si="0"/>
        <v>64.13043478260869</v>
      </c>
      <c r="F60" s="12">
        <f t="shared" si="0"/>
        <v>77.32558139534885</v>
      </c>
      <c r="G60" s="12">
        <f t="shared" si="0"/>
        <v>79.16666666666666</v>
      </c>
      <c r="H60" s="12">
        <f t="shared" si="0"/>
        <v>66.66666666666666</v>
      </c>
      <c r="I60" s="12">
        <f t="shared" si="0"/>
        <v>70</v>
      </c>
      <c r="J60" s="12">
        <f t="shared" si="0"/>
        <v>74.15873015873015</v>
      </c>
    </row>
    <row r="61" spans="1:10" ht="12.75">
      <c r="A61" s="51" t="s">
        <v>61</v>
      </c>
      <c r="B61" s="12">
        <f t="shared" si="0"/>
        <v>1.5105740181268883</v>
      </c>
      <c r="C61" s="12">
        <f t="shared" si="0"/>
        <v>0.5899705014749262</v>
      </c>
      <c r="D61" s="12">
        <f t="shared" si="0"/>
        <v>1.7316017316017316</v>
      </c>
      <c r="E61" s="12">
        <f t="shared" si="0"/>
        <v>0</v>
      </c>
      <c r="F61" s="12">
        <f t="shared" si="0"/>
        <v>0</v>
      </c>
      <c r="G61" s="12">
        <f t="shared" si="0"/>
        <v>2.083333333333333</v>
      </c>
      <c r="H61" s="12">
        <f t="shared" si="0"/>
        <v>0</v>
      </c>
      <c r="I61" s="12">
        <f t="shared" si="0"/>
        <v>0</v>
      </c>
      <c r="J61" s="12">
        <f t="shared" si="0"/>
        <v>1.0793650793650795</v>
      </c>
    </row>
    <row r="62" spans="1:10" ht="12.75">
      <c r="A62" s="51" t="s">
        <v>62</v>
      </c>
      <c r="B62" s="12">
        <f t="shared" si="0"/>
        <v>9.516616314199396</v>
      </c>
      <c r="C62" s="12">
        <f t="shared" si="0"/>
        <v>7.964601769911504</v>
      </c>
      <c r="D62" s="12">
        <f t="shared" si="0"/>
        <v>14.285714285714285</v>
      </c>
      <c r="E62" s="12">
        <f t="shared" si="0"/>
        <v>15.217391304347828</v>
      </c>
      <c r="F62" s="12">
        <f t="shared" si="0"/>
        <v>9.883720930232558</v>
      </c>
      <c r="G62" s="12">
        <f t="shared" si="0"/>
        <v>16.666666666666664</v>
      </c>
      <c r="H62" s="12">
        <f t="shared" si="0"/>
        <v>4.761904761904762</v>
      </c>
      <c r="I62" s="12">
        <f t="shared" si="0"/>
        <v>20</v>
      </c>
      <c r="J62" s="12">
        <f t="shared" si="0"/>
        <v>10.476190476190476</v>
      </c>
    </row>
    <row r="63" spans="1:10" ht="12.75">
      <c r="A63" s="51" t="s">
        <v>63</v>
      </c>
      <c r="B63" s="12">
        <f t="shared" si="0"/>
        <v>2.719033232628399</v>
      </c>
      <c r="C63" s="12">
        <f t="shared" si="0"/>
        <v>4.71976401179941</v>
      </c>
      <c r="D63" s="12">
        <f t="shared" si="0"/>
        <v>0.4329004329004329</v>
      </c>
      <c r="E63" s="12">
        <f t="shared" si="0"/>
        <v>5.434782608695652</v>
      </c>
      <c r="F63" s="12">
        <f t="shared" si="0"/>
        <v>1.744186046511628</v>
      </c>
      <c r="G63" s="12">
        <f t="shared" si="0"/>
        <v>2.083333333333333</v>
      </c>
      <c r="H63" s="12">
        <f t="shared" si="0"/>
        <v>4.761904761904762</v>
      </c>
      <c r="I63" s="12">
        <f t="shared" si="0"/>
        <v>0</v>
      </c>
      <c r="J63" s="12">
        <f t="shared" si="0"/>
        <v>2.857142857142857</v>
      </c>
    </row>
    <row r="64" spans="1:10" ht="12.75">
      <c r="A64" s="51" t="s">
        <v>64</v>
      </c>
      <c r="B64" s="12">
        <f t="shared" si="0"/>
        <v>8.610271903323262</v>
      </c>
      <c r="C64" s="12">
        <f t="shared" si="0"/>
        <v>10.619469026548673</v>
      </c>
      <c r="D64" s="12">
        <f t="shared" si="0"/>
        <v>4.329004329004329</v>
      </c>
      <c r="E64" s="12">
        <f t="shared" si="0"/>
        <v>9.782608695652174</v>
      </c>
      <c r="F64" s="12">
        <f t="shared" si="0"/>
        <v>7.55813953488372</v>
      </c>
      <c r="G64" s="12">
        <f t="shared" si="0"/>
        <v>0</v>
      </c>
      <c r="H64" s="12">
        <f t="shared" si="0"/>
        <v>9.523809523809524</v>
      </c>
      <c r="I64" s="12">
        <f t="shared" si="0"/>
        <v>10</v>
      </c>
      <c r="J64" s="12">
        <f t="shared" si="0"/>
        <v>8.126984126984127</v>
      </c>
    </row>
    <row r="65" spans="1:10" ht="12.75">
      <c r="A65" s="51" t="s">
        <v>65</v>
      </c>
      <c r="B65" s="12">
        <f t="shared" si="0"/>
        <v>1.812688821752266</v>
      </c>
      <c r="C65" s="12">
        <f t="shared" si="0"/>
        <v>0.2949852507374631</v>
      </c>
      <c r="D65" s="12">
        <f t="shared" si="0"/>
        <v>0</v>
      </c>
      <c r="E65" s="12">
        <f t="shared" si="0"/>
        <v>0</v>
      </c>
      <c r="F65" s="12">
        <f t="shared" si="0"/>
        <v>1.744186046511628</v>
      </c>
      <c r="G65" s="12">
        <f t="shared" si="0"/>
        <v>0</v>
      </c>
      <c r="H65" s="12">
        <f t="shared" si="0"/>
        <v>0</v>
      </c>
      <c r="I65" s="12">
        <f t="shared" si="0"/>
        <v>0</v>
      </c>
      <c r="J65" s="12">
        <f t="shared" si="0"/>
        <v>1.0158730158730158</v>
      </c>
    </row>
    <row r="66" spans="1:10" ht="12.75">
      <c r="A66" s="51" t="s">
        <v>66</v>
      </c>
      <c r="B66" s="12">
        <f t="shared" si="0"/>
        <v>0</v>
      </c>
      <c r="C66" s="12">
        <f t="shared" si="0"/>
        <v>0.2949852507374631</v>
      </c>
      <c r="D66" s="12">
        <f t="shared" si="0"/>
        <v>0</v>
      </c>
      <c r="E66" s="12">
        <f t="shared" si="0"/>
        <v>2.1739130434782608</v>
      </c>
      <c r="F66" s="12">
        <f t="shared" si="0"/>
        <v>0</v>
      </c>
      <c r="G66" s="12">
        <f t="shared" si="0"/>
        <v>0</v>
      </c>
      <c r="H66" s="12">
        <f t="shared" si="0"/>
        <v>0</v>
      </c>
      <c r="I66" s="12">
        <f t="shared" si="0"/>
        <v>0</v>
      </c>
      <c r="J66" s="12">
        <f t="shared" si="0"/>
        <v>0.19047619047619047</v>
      </c>
    </row>
    <row r="67" spans="1:10" ht="12.75">
      <c r="A67" s="51" t="s">
        <v>67</v>
      </c>
      <c r="B67" s="12">
        <f t="shared" si="0"/>
        <v>0.6042296072507553</v>
      </c>
      <c r="C67" s="12">
        <f t="shared" si="0"/>
        <v>1.1799410029498525</v>
      </c>
      <c r="D67" s="12">
        <f t="shared" si="0"/>
        <v>0.4329004329004329</v>
      </c>
      <c r="E67" s="12">
        <f t="shared" si="0"/>
        <v>0</v>
      </c>
      <c r="F67" s="12">
        <f t="shared" si="0"/>
        <v>0.5813953488372093</v>
      </c>
      <c r="G67" s="12">
        <f t="shared" si="0"/>
        <v>0</v>
      </c>
      <c r="H67" s="12">
        <f t="shared" si="0"/>
        <v>0</v>
      </c>
      <c r="I67" s="12">
        <f t="shared" si="0"/>
        <v>0</v>
      </c>
      <c r="J67" s="12">
        <f t="shared" si="0"/>
        <v>0.6349206349206349</v>
      </c>
    </row>
    <row r="68" spans="1:10" ht="12.75">
      <c r="A68" s="51" t="s">
        <v>68</v>
      </c>
      <c r="B68" s="12">
        <f t="shared" si="0"/>
        <v>0.6042296072507553</v>
      </c>
      <c r="C68" s="12">
        <f t="shared" si="0"/>
        <v>0.2949852507374631</v>
      </c>
      <c r="D68" s="12">
        <f t="shared" si="0"/>
        <v>0.8658008658008658</v>
      </c>
      <c r="E68" s="12">
        <f t="shared" si="0"/>
        <v>0</v>
      </c>
      <c r="F68" s="12">
        <f t="shared" si="0"/>
        <v>0</v>
      </c>
      <c r="G68" s="12">
        <f t="shared" si="0"/>
        <v>0</v>
      </c>
      <c r="H68" s="12">
        <f t="shared" si="0"/>
        <v>9.523809523809524</v>
      </c>
      <c r="I68" s="12">
        <f t="shared" si="0"/>
        <v>0</v>
      </c>
      <c r="J68" s="12">
        <f t="shared" si="0"/>
        <v>0.5714285714285714</v>
      </c>
    </row>
    <row r="69" spans="1:10" ht="12.75">
      <c r="A69" s="51" t="s">
        <v>69</v>
      </c>
      <c r="B69" s="12">
        <f t="shared" si="0"/>
        <v>0.4531722054380665</v>
      </c>
      <c r="C69" s="12">
        <f t="shared" si="0"/>
        <v>0.8849557522123894</v>
      </c>
      <c r="D69" s="12">
        <f t="shared" si="0"/>
        <v>0</v>
      </c>
      <c r="E69" s="12">
        <f t="shared" si="0"/>
        <v>2.1739130434782608</v>
      </c>
      <c r="F69" s="12">
        <f t="shared" si="0"/>
        <v>0.5813953488372093</v>
      </c>
      <c r="G69" s="12">
        <f t="shared" si="0"/>
        <v>0</v>
      </c>
      <c r="H69" s="12">
        <f t="shared" si="0"/>
        <v>4.761904761904762</v>
      </c>
      <c r="I69" s="12">
        <f t="shared" si="0"/>
        <v>0</v>
      </c>
      <c r="J69" s="12">
        <f t="shared" si="0"/>
        <v>0.6349206349206349</v>
      </c>
    </row>
    <row r="70" spans="1:10" ht="12.75">
      <c r="A70" s="51" t="s">
        <v>70</v>
      </c>
      <c r="B70" s="12">
        <f t="shared" si="0"/>
        <v>0.1510574018126888</v>
      </c>
      <c r="C70" s="12">
        <f t="shared" si="0"/>
        <v>0</v>
      </c>
      <c r="D70" s="12">
        <f t="shared" si="0"/>
        <v>0</v>
      </c>
      <c r="E70" s="12">
        <f t="shared" si="0"/>
        <v>1.0869565217391304</v>
      </c>
      <c r="F70" s="12">
        <f t="shared" si="0"/>
        <v>0</v>
      </c>
      <c r="G70" s="12">
        <f t="shared" si="0"/>
        <v>0</v>
      </c>
      <c r="H70" s="12">
        <f t="shared" si="0"/>
        <v>0</v>
      </c>
      <c r="I70" s="12">
        <f t="shared" si="0"/>
        <v>0</v>
      </c>
      <c r="J70" s="12">
        <f t="shared" si="0"/>
        <v>0.12698412698412698</v>
      </c>
    </row>
    <row r="71" spans="1:10" ht="12.75">
      <c r="A71" s="51" t="s">
        <v>71</v>
      </c>
      <c r="B71" s="12">
        <f t="shared" si="0"/>
        <v>0.1510574018126888</v>
      </c>
      <c r="C71" s="12">
        <f t="shared" si="0"/>
        <v>0</v>
      </c>
      <c r="D71" s="12">
        <f t="shared" si="0"/>
        <v>0</v>
      </c>
      <c r="E71" s="12">
        <f t="shared" si="0"/>
        <v>0</v>
      </c>
      <c r="F71" s="12">
        <f t="shared" si="0"/>
        <v>0</v>
      </c>
      <c r="G71" s="12">
        <f t="shared" si="0"/>
        <v>0</v>
      </c>
      <c r="H71" s="12">
        <f t="shared" si="0"/>
        <v>0</v>
      </c>
      <c r="I71" s="12">
        <f t="shared" si="0"/>
        <v>0</v>
      </c>
      <c r="J71" s="12">
        <f t="shared" si="0"/>
        <v>0.06349206349206349</v>
      </c>
    </row>
    <row r="72" spans="1:10" ht="12.75">
      <c r="A72" s="51" t="s">
        <v>72</v>
      </c>
      <c r="B72" s="12">
        <f t="shared" si="0"/>
        <v>0</v>
      </c>
      <c r="C72" s="12">
        <f t="shared" si="0"/>
        <v>0</v>
      </c>
      <c r="D72" s="12">
        <f t="shared" si="0"/>
        <v>0</v>
      </c>
      <c r="E72" s="12">
        <f t="shared" si="0"/>
        <v>0</v>
      </c>
      <c r="F72" s="12">
        <f t="shared" si="0"/>
        <v>0</v>
      </c>
      <c r="G72" s="12">
        <f t="shared" si="0"/>
        <v>0</v>
      </c>
      <c r="H72" s="12">
        <f t="shared" si="0"/>
        <v>0</v>
      </c>
      <c r="I72" s="12">
        <f t="shared" si="0"/>
        <v>0</v>
      </c>
      <c r="J72" s="12">
        <f t="shared" si="0"/>
        <v>0</v>
      </c>
    </row>
    <row r="73" spans="1:10" ht="12.75">
      <c r="A73" s="51" t="s">
        <v>73</v>
      </c>
      <c r="B73" s="12">
        <f t="shared" si="0"/>
        <v>0</v>
      </c>
      <c r="C73" s="12">
        <f t="shared" si="0"/>
        <v>0</v>
      </c>
      <c r="D73" s="12">
        <f t="shared" si="0"/>
        <v>0</v>
      </c>
      <c r="E73" s="12">
        <f t="shared" si="0"/>
        <v>0</v>
      </c>
      <c r="F73" s="12">
        <f t="shared" si="0"/>
        <v>0.5813953488372093</v>
      </c>
      <c r="G73" s="12">
        <f t="shared" si="0"/>
        <v>0</v>
      </c>
      <c r="H73" s="12">
        <f t="shared" si="0"/>
        <v>0</v>
      </c>
      <c r="I73" s="12">
        <f t="shared" si="0"/>
        <v>0</v>
      </c>
      <c r="J73" s="12">
        <f t="shared" si="0"/>
        <v>0.06349206349206349</v>
      </c>
    </row>
    <row r="74" spans="1:10" ht="12.75">
      <c r="A74" s="52" t="s">
        <v>4</v>
      </c>
      <c r="B74" s="16">
        <f t="shared" si="0"/>
        <v>100</v>
      </c>
      <c r="C74" s="16">
        <f t="shared" si="0"/>
        <v>100</v>
      </c>
      <c r="D74" s="16">
        <f t="shared" si="0"/>
        <v>100</v>
      </c>
      <c r="E74" s="16">
        <f t="shared" si="0"/>
        <v>100</v>
      </c>
      <c r="F74" s="16">
        <f t="shared" si="0"/>
        <v>100</v>
      </c>
      <c r="G74" s="16">
        <f t="shared" si="0"/>
        <v>100</v>
      </c>
      <c r="H74" s="16">
        <f t="shared" si="0"/>
        <v>100</v>
      </c>
      <c r="I74" s="16">
        <f t="shared" si="0"/>
        <v>100</v>
      </c>
      <c r="J74" s="16">
        <f t="shared" si="0"/>
        <v>100</v>
      </c>
    </row>
    <row r="75" spans="1:10" ht="12.75">
      <c r="A75" s="47" t="s">
        <v>5</v>
      </c>
      <c r="B75" s="4"/>
      <c r="C75" s="4"/>
      <c r="D75" s="4"/>
      <c r="E75" s="4"/>
      <c r="F75" s="4"/>
      <c r="G75" s="4"/>
      <c r="H75" s="4"/>
      <c r="I75" s="4"/>
      <c r="J75" s="12"/>
    </row>
    <row r="76" spans="1:10" ht="12.75">
      <c r="A76" s="51" t="s">
        <v>17</v>
      </c>
      <c r="B76" s="12">
        <f aca="true" t="shared" si="1" ref="B76:J90">B21/B$35*100</f>
        <v>68.90547263681593</v>
      </c>
      <c r="C76" s="12">
        <f t="shared" si="1"/>
        <v>65.09433962264151</v>
      </c>
      <c r="D76" s="12">
        <f t="shared" si="1"/>
        <v>74.14965986394559</v>
      </c>
      <c r="E76" s="12">
        <f t="shared" si="1"/>
        <v>57.333333333333336</v>
      </c>
      <c r="F76" s="12">
        <f t="shared" si="1"/>
        <v>73.33333333333333</v>
      </c>
      <c r="G76" s="12">
        <f t="shared" si="1"/>
        <v>60.71428571428571</v>
      </c>
      <c r="H76" s="12">
        <f t="shared" si="1"/>
        <v>62.5</v>
      </c>
      <c r="I76" s="12">
        <f t="shared" si="1"/>
        <v>75</v>
      </c>
      <c r="J76" s="12">
        <f t="shared" si="1"/>
        <v>68.17248459958932</v>
      </c>
    </row>
    <row r="77" spans="1:10" ht="12.75">
      <c r="A77" s="51" t="s">
        <v>61</v>
      </c>
      <c r="B77" s="12">
        <f t="shared" si="1"/>
        <v>0.9950248756218906</v>
      </c>
      <c r="C77" s="12">
        <f t="shared" si="1"/>
        <v>0.4716981132075472</v>
      </c>
      <c r="D77" s="12">
        <f t="shared" si="1"/>
        <v>3.4013605442176873</v>
      </c>
      <c r="E77" s="12">
        <f t="shared" si="1"/>
        <v>0</v>
      </c>
      <c r="F77" s="12">
        <f t="shared" si="1"/>
        <v>1.1111111111111112</v>
      </c>
      <c r="G77" s="12">
        <f t="shared" si="1"/>
        <v>0</v>
      </c>
      <c r="H77" s="12">
        <f t="shared" si="1"/>
        <v>12.5</v>
      </c>
      <c r="I77" s="12">
        <f t="shared" si="1"/>
        <v>8.333333333333332</v>
      </c>
      <c r="J77" s="12">
        <f t="shared" si="1"/>
        <v>1.3347022587268993</v>
      </c>
    </row>
    <row r="78" spans="1:10" ht="12.75">
      <c r="A78" s="51" t="s">
        <v>62</v>
      </c>
      <c r="B78" s="12">
        <f t="shared" si="1"/>
        <v>13.432835820895523</v>
      </c>
      <c r="C78" s="12">
        <f t="shared" si="1"/>
        <v>13.679245283018867</v>
      </c>
      <c r="D78" s="12">
        <f t="shared" si="1"/>
        <v>8.16326530612245</v>
      </c>
      <c r="E78" s="12">
        <f t="shared" si="1"/>
        <v>25.333333333333336</v>
      </c>
      <c r="F78" s="12">
        <f t="shared" si="1"/>
        <v>10</v>
      </c>
      <c r="G78" s="12">
        <f t="shared" si="1"/>
        <v>32.142857142857146</v>
      </c>
      <c r="H78" s="12">
        <f t="shared" si="1"/>
        <v>12.5</v>
      </c>
      <c r="I78" s="12">
        <f t="shared" si="1"/>
        <v>8.333333333333332</v>
      </c>
      <c r="J78" s="12">
        <f t="shared" si="1"/>
        <v>13.75770020533881</v>
      </c>
    </row>
    <row r="79" spans="1:10" ht="12.75">
      <c r="A79" s="51" t="s">
        <v>63</v>
      </c>
      <c r="B79" s="12">
        <f t="shared" si="1"/>
        <v>2.4875621890547266</v>
      </c>
      <c r="C79" s="12">
        <f t="shared" si="1"/>
        <v>4.245283018867925</v>
      </c>
      <c r="D79" s="12">
        <f t="shared" si="1"/>
        <v>4.761904761904762</v>
      </c>
      <c r="E79" s="12">
        <f t="shared" si="1"/>
        <v>2.666666666666667</v>
      </c>
      <c r="F79" s="12">
        <f t="shared" si="1"/>
        <v>5.555555555555555</v>
      </c>
      <c r="G79" s="12">
        <f t="shared" si="1"/>
        <v>3.571428571428571</v>
      </c>
      <c r="H79" s="12">
        <f t="shared" si="1"/>
        <v>12.5</v>
      </c>
      <c r="I79" s="12">
        <f t="shared" si="1"/>
        <v>8.333333333333332</v>
      </c>
      <c r="J79" s="12">
        <f t="shared" si="1"/>
        <v>3.696098562628337</v>
      </c>
    </row>
    <row r="80" spans="1:10" ht="12.75">
      <c r="A80" s="51" t="s">
        <v>64</v>
      </c>
      <c r="B80" s="12">
        <f t="shared" si="1"/>
        <v>8.955223880597014</v>
      </c>
      <c r="C80" s="12">
        <f t="shared" si="1"/>
        <v>13.679245283018867</v>
      </c>
      <c r="D80" s="12">
        <f t="shared" si="1"/>
        <v>3.4013605442176873</v>
      </c>
      <c r="E80" s="12">
        <f t="shared" si="1"/>
        <v>9.333333333333334</v>
      </c>
      <c r="F80" s="12">
        <f t="shared" si="1"/>
        <v>8.88888888888889</v>
      </c>
      <c r="G80" s="12">
        <f t="shared" si="1"/>
        <v>3.571428571428571</v>
      </c>
      <c r="H80" s="12">
        <f t="shared" si="1"/>
        <v>0</v>
      </c>
      <c r="I80" s="12">
        <f t="shared" si="1"/>
        <v>0</v>
      </c>
      <c r="J80" s="12">
        <f t="shared" si="1"/>
        <v>8.829568788501026</v>
      </c>
    </row>
    <row r="81" spans="1:10" ht="12.75">
      <c r="A81" s="51" t="s">
        <v>65</v>
      </c>
      <c r="B81" s="12">
        <f t="shared" si="1"/>
        <v>1.7412935323383085</v>
      </c>
      <c r="C81" s="12">
        <f t="shared" si="1"/>
        <v>0.9433962264150944</v>
      </c>
      <c r="D81" s="12">
        <f t="shared" si="1"/>
        <v>0.6802721088435374</v>
      </c>
      <c r="E81" s="12">
        <f t="shared" si="1"/>
        <v>0</v>
      </c>
      <c r="F81" s="12">
        <f t="shared" si="1"/>
        <v>0</v>
      </c>
      <c r="G81" s="12">
        <f t="shared" si="1"/>
        <v>0</v>
      </c>
      <c r="H81" s="12">
        <f t="shared" si="1"/>
        <v>0</v>
      </c>
      <c r="I81" s="12">
        <f t="shared" si="1"/>
        <v>0</v>
      </c>
      <c r="J81" s="12">
        <f t="shared" si="1"/>
        <v>1.0266940451745379</v>
      </c>
    </row>
    <row r="82" spans="1:10" ht="12.75">
      <c r="A82" s="51" t="s">
        <v>66</v>
      </c>
      <c r="B82" s="12">
        <f t="shared" si="1"/>
        <v>0.24875621890547264</v>
      </c>
      <c r="C82" s="12">
        <f t="shared" si="1"/>
        <v>0</v>
      </c>
      <c r="D82" s="12">
        <f t="shared" si="1"/>
        <v>0.6802721088435374</v>
      </c>
      <c r="E82" s="12">
        <f t="shared" si="1"/>
        <v>2.666666666666667</v>
      </c>
      <c r="F82" s="12">
        <f t="shared" si="1"/>
        <v>0</v>
      </c>
      <c r="G82" s="12">
        <f t="shared" si="1"/>
        <v>0</v>
      </c>
      <c r="H82" s="12">
        <f t="shared" si="1"/>
        <v>0</v>
      </c>
      <c r="I82" s="12">
        <f t="shared" si="1"/>
        <v>0</v>
      </c>
      <c r="J82" s="12">
        <f t="shared" si="1"/>
        <v>0.41067761806981523</v>
      </c>
    </row>
    <row r="83" spans="1:10" ht="12.75">
      <c r="A83" s="51" t="s">
        <v>67</v>
      </c>
      <c r="B83" s="12">
        <f t="shared" si="1"/>
        <v>1.2437810945273633</v>
      </c>
      <c r="C83" s="12">
        <f t="shared" si="1"/>
        <v>0.9433962264150944</v>
      </c>
      <c r="D83" s="12">
        <f t="shared" si="1"/>
        <v>0.6802721088435374</v>
      </c>
      <c r="E83" s="12">
        <f t="shared" si="1"/>
        <v>2.666666666666667</v>
      </c>
      <c r="F83" s="12">
        <f t="shared" si="1"/>
        <v>0</v>
      </c>
      <c r="G83" s="12">
        <f t="shared" si="1"/>
        <v>0</v>
      </c>
      <c r="H83" s="12">
        <f t="shared" si="1"/>
        <v>0</v>
      </c>
      <c r="I83" s="12">
        <f t="shared" si="1"/>
        <v>0</v>
      </c>
      <c r="J83" s="12">
        <f t="shared" si="1"/>
        <v>1.0266940451745379</v>
      </c>
    </row>
    <row r="84" spans="1:10" ht="12.75">
      <c r="A84" s="51" t="s">
        <v>68</v>
      </c>
      <c r="B84" s="12">
        <f t="shared" si="1"/>
        <v>0.7462686567164178</v>
      </c>
      <c r="C84" s="12">
        <f t="shared" si="1"/>
        <v>0.4716981132075472</v>
      </c>
      <c r="D84" s="12">
        <f t="shared" si="1"/>
        <v>0.6802721088435374</v>
      </c>
      <c r="E84" s="12">
        <f t="shared" si="1"/>
        <v>0</v>
      </c>
      <c r="F84" s="12">
        <f t="shared" si="1"/>
        <v>0</v>
      </c>
      <c r="G84" s="12">
        <f t="shared" si="1"/>
        <v>0</v>
      </c>
      <c r="H84" s="12">
        <f t="shared" si="1"/>
        <v>0</v>
      </c>
      <c r="I84" s="12">
        <f t="shared" si="1"/>
        <v>0</v>
      </c>
      <c r="J84" s="12">
        <f t="shared" si="1"/>
        <v>0.5133470225872689</v>
      </c>
    </row>
    <row r="85" spans="1:10" ht="12.75">
      <c r="A85" s="51" t="s">
        <v>69</v>
      </c>
      <c r="B85" s="12">
        <f t="shared" si="1"/>
        <v>0.7462686567164178</v>
      </c>
      <c r="C85" s="12">
        <f t="shared" si="1"/>
        <v>0.4716981132075472</v>
      </c>
      <c r="D85" s="12">
        <f t="shared" si="1"/>
        <v>0.6802721088435374</v>
      </c>
      <c r="E85" s="12">
        <f t="shared" si="1"/>
        <v>0</v>
      </c>
      <c r="F85" s="12">
        <f t="shared" si="1"/>
        <v>1.1111111111111112</v>
      </c>
      <c r="G85" s="12">
        <f t="shared" si="1"/>
        <v>0</v>
      </c>
      <c r="H85" s="12">
        <f t="shared" si="1"/>
        <v>0</v>
      </c>
      <c r="I85" s="12">
        <f t="shared" si="1"/>
        <v>0</v>
      </c>
      <c r="J85" s="12">
        <f t="shared" si="1"/>
        <v>0.6160164271047228</v>
      </c>
    </row>
    <row r="86" spans="1:10" ht="12.75">
      <c r="A86" s="51" t="s">
        <v>70</v>
      </c>
      <c r="B86" s="12">
        <f t="shared" si="1"/>
        <v>0</v>
      </c>
      <c r="C86" s="12">
        <f t="shared" si="1"/>
        <v>0</v>
      </c>
      <c r="D86" s="12">
        <f t="shared" si="1"/>
        <v>2.0408163265306123</v>
      </c>
      <c r="E86" s="12">
        <f t="shared" si="1"/>
        <v>0</v>
      </c>
      <c r="F86" s="12">
        <f t="shared" si="1"/>
        <v>0</v>
      </c>
      <c r="G86" s="12">
        <f t="shared" si="1"/>
        <v>0</v>
      </c>
      <c r="H86" s="12">
        <f t="shared" si="1"/>
        <v>0</v>
      </c>
      <c r="I86" s="12">
        <f t="shared" si="1"/>
        <v>0</v>
      </c>
      <c r="J86" s="12">
        <f t="shared" si="1"/>
        <v>0.3080082135523614</v>
      </c>
    </row>
    <row r="87" spans="1:10" ht="12.75">
      <c r="A87" s="51" t="s">
        <v>71</v>
      </c>
      <c r="B87" s="12">
        <f t="shared" si="1"/>
        <v>0.24875621890547264</v>
      </c>
      <c r="C87" s="12">
        <f t="shared" si="1"/>
        <v>0</v>
      </c>
      <c r="D87" s="12">
        <f t="shared" si="1"/>
        <v>0</v>
      </c>
      <c r="E87" s="12">
        <f t="shared" si="1"/>
        <v>0</v>
      </c>
      <c r="F87" s="12">
        <f t="shared" si="1"/>
        <v>0</v>
      </c>
      <c r="G87" s="12">
        <f t="shared" si="1"/>
        <v>0</v>
      </c>
      <c r="H87" s="12">
        <f t="shared" si="1"/>
        <v>0</v>
      </c>
      <c r="I87" s="12">
        <f t="shared" si="1"/>
        <v>0</v>
      </c>
      <c r="J87" s="12">
        <f t="shared" si="1"/>
        <v>0.10266940451745381</v>
      </c>
    </row>
    <row r="88" spans="1:10" ht="12.75">
      <c r="A88" s="51" t="s">
        <v>72</v>
      </c>
      <c r="B88" s="12">
        <f t="shared" si="1"/>
        <v>0.24875621890547264</v>
      </c>
      <c r="C88" s="12">
        <f t="shared" si="1"/>
        <v>0</v>
      </c>
      <c r="D88" s="12">
        <f t="shared" si="1"/>
        <v>0</v>
      </c>
      <c r="E88" s="12">
        <f t="shared" si="1"/>
        <v>0</v>
      </c>
      <c r="F88" s="12">
        <f t="shared" si="1"/>
        <v>0</v>
      </c>
      <c r="G88" s="12">
        <f t="shared" si="1"/>
        <v>0</v>
      </c>
      <c r="H88" s="12">
        <f t="shared" si="1"/>
        <v>0</v>
      </c>
      <c r="I88" s="12">
        <f t="shared" si="1"/>
        <v>0</v>
      </c>
      <c r="J88" s="12">
        <f t="shared" si="1"/>
        <v>0.10266940451745381</v>
      </c>
    </row>
    <row r="89" spans="1:10" ht="12.75">
      <c r="A89" s="51" t="s">
        <v>73</v>
      </c>
      <c r="B89" s="12">
        <f t="shared" si="1"/>
        <v>0</v>
      </c>
      <c r="C89" s="12">
        <f t="shared" si="1"/>
        <v>0</v>
      </c>
      <c r="D89" s="12">
        <f t="shared" si="1"/>
        <v>0.6802721088435374</v>
      </c>
      <c r="E89" s="12">
        <f t="shared" si="1"/>
        <v>0</v>
      </c>
      <c r="F89" s="12">
        <f t="shared" si="1"/>
        <v>0</v>
      </c>
      <c r="G89" s="12">
        <f t="shared" si="1"/>
        <v>0</v>
      </c>
      <c r="H89" s="12">
        <f t="shared" si="1"/>
        <v>0</v>
      </c>
      <c r="I89" s="12">
        <f t="shared" si="1"/>
        <v>0</v>
      </c>
      <c r="J89" s="12">
        <f t="shared" si="1"/>
        <v>0.10266940451745381</v>
      </c>
    </row>
    <row r="90" spans="1:10" ht="12.75">
      <c r="A90" s="52" t="s">
        <v>6</v>
      </c>
      <c r="B90" s="16">
        <f t="shared" si="1"/>
        <v>100</v>
      </c>
      <c r="C90" s="16">
        <f t="shared" si="1"/>
        <v>100</v>
      </c>
      <c r="D90" s="16">
        <f t="shared" si="1"/>
        <v>100</v>
      </c>
      <c r="E90" s="16">
        <f t="shared" si="1"/>
        <v>100</v>
      </c>
      <c r="F90" s="16">
        <f t="shared" si="1"/>
        <v>100</v>
      </c>
      <c r="G90" s="16">
        <f t="shared" si="1"/>
        <v>100</v>
      </c>
      <c r="H90" s="16">
        <f t="shared" si="1"/>
        <v>100</v>
      </c>
      <c r="I90" s="16">
        <f t="shared" si="1"/>
        <v>100</v>
      </c>
      <c r="J90" s="16">
        <f t="shared" si="1"/>
        <v>100</v>
      </c>
    </row>
    <row r="91" spans="1:10" ht="12.75">
      <c r="A91" s="47" t="s">
        <v>7</v>
      </c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51" t="s">
        <v>17</v>
      </c>
      <c r="B92" s="12">
        <f aca="true" t="shared" si="2" ref="B92:J106">B37/B$51*100</f>
        <v>71.99248120300751</v>
      </c>
      <c r="C92" s="12">
        <f t="shared" si="2"/>
        <v>70.05444646098003</v>
      </c>
      <c r="D92" s="12">
        <f t="shared" si="2"/>
        <v>76.45502645502646</v>
      </c>
      <c r="E92" s="12">
        <f t="shared" si="2"/>
        <v>61.07784431137725</v>
      </c>
      <c r="F92" s="12">
        <f t="shared" si="2"/>
        <v>75.95419847328245</v>
      </c>
      <c r="G92" s="12">
        <f t="shared" si="2"/>
        <v>72.36842105263158</v>
      </c>
      <c r="H92" s="12">
        <f t="shared" si="2"/>
        <v>65.51724137931035</v>
      </c>
      <c r="I92" s="12">
        <f t="shared" si="2"/>
        <v>72.72727272727273</v>
      </c>
      <c r="J92" s="12">
        <f t="shared" si="2"/>
        <v>71.87132208709298</v>
      </c>
    </row>
    <row r="93" spans="1:10" ht="12.75">
      <c r="A93" s="51" t="s">
        <v>61</v>
      </c>
      <c r="B93" s="12">
        <f t="shared" si="2"/>
        <v>1.3157894736842104</v>
      </c>
      <c r="C93" s="12">
        <f t="shared" si="2"/>
        <v>0.5444646098003629</v>
      </c>
      <c r="D93" s="12">
        <f t="shared" si="2"/>
        <v>2.380952380952381</v>
      </c>
      <c r="E93" s="12">
        <f t="shared" si="2"/>
        <v>0</v>
      </c>
      <c r="F93" s="12">
        <f t="shared" si="2"/>
        <v>0.38167938931297707</v>
      </c>
      <c r="G93" s="12">
        <f t="shared" si="2"/>
        <v>1.3157894736842104</v>
      </c>
      <c r="H93" s="12">
        <f t="shared" si="2"/>
        <v>3.4482758620689653</v>
      </c>
      <c r="I93" s="12">
        <f t="shared" si="2"/>
        <v>4.545454545454546</v>
      </c>
      <c r="J93" s="12">
        <f t="shared" si="2"/>
        <v>1.1769321302471558</v>
      </c>
    </row>
    <row r="94" spans="1:10" ht="12.75">
      <c r="A94" s="51" t="s">
        <v>62</v>
      </c>
      <c r="B94" s="12">
        <f t="shared" si="2"/>
        <v>10.996240601503759</v>
      </c>
      <c r="C94" s="12">
        <f t="shared" si="2"/>
        <v>10.163339382940109</v>
      </c>
      <c r="D94" s="12">
        <f t="shared" si="2"/>
        <v>11.904761904761903</v>
      </c>
      <c r="E94" s="12">
        <f t="shared" si="2"/>
        <v>19.760479041916167</v>
      </c>
      <c r="F94" s="12">
        <f t="shared" si="2"/>
        <v>9.923664122137405</v>
      </c>
      <c r="G94" s="12">
        <f t="shared" si="2"/>
        <v>22.36842105263158</v>
      </c>
      <c r="H94" s="12">
        <f t="shared" si="2"/>
        <v>6.896551724137931</v>
      </c>
      <c r="I94" s="12">
        <f t="shared" si="2"/>
        <v>13.636363636363635</v>
      </c>
      <c r="J94" s="12">
        <f t="shared" si="2"/>
        <v>11.730090231463318</v>
      </c>
    </row>
    <row r="95" spans="1:10" ht="12.75">
      <c r="A95" s="51" t="s">
        <v>63</v>
      </c>
      <c r="B95" s="12">
        <f t="shared" si="2"/>
        <v>2.631578947368421</v>
      </c>
      <c r="C95" s="12">
        <f t="shared" si="2"/>
        <v>4.537205081669692</v>
      </c>
      <c r="D95" s="12">
        <f t="shared" si="2"/>
        <v>2.1164021164021163</v>
      </c>
      <c r="E95" s="12">
        <f t="shared" si="2"/>
        <v>4.191616766467066</v>
      </c>
      <c r="F95" s="12">
        <f t="shared" si="2"/>
        <v>3.0534351145038165</v>
      </c>
      <c r="G95" s="12">
        <f t="shared" si="2"/>
        <v>2.631578947368421</v>
      </c>
      <c r="H95" s="12">
        <f t="shared" si="2"/>
        <v>6.896551724137931</v>
      </c>
      <c r="I95" s="12">
        <f t="shared" si="2"/>
        <v>4.545454545454546</v>
      </c>
      <c r="J95" s="12">
        <f t="shared" si="2"/>
        <v>3.1777167516673206</v>
      </c>
    </row>
    <row r="96" spans="1:10" ht="12.75">
      <c r="A96" s="51" t="s">
        <v>64</v>
      </c>
      <c r="B96" s="12">
        <f t="shared" si="2"/>
        <v>8.740601503759398</v>
      </c>
      <c r="C96" s="12">
        <f t="shared" si="2"/>
        <v>11.796733212341199</v>
      </c>
      <c r="D96" s="12">
        <f t="shared" si="2"/>
        <v>3.968253968253968</v>
      </c>
      <c r="E96" s="12">
        <f t="shared" si="2"/>
        <v>9.580838323353294</v>
      </c>
      <c r="F96" s="12">
        <f t="shared" si="2"/>
        <v>8.015267175572518</v>
      </c>
      <c r="G96" s="12">
        <f t="shared" si="2"/>
        <v>1.3157894736842104</v>
      </c>
      <c r="H96" s="12">
        <f t="shared" si="2"/>
        <v>6.896551724137931</v>
      </c>
      <c r="I96" s="12">
        <f t="shared" si="2"/>
        <v>4.545454545454546</v>
      </c>
      <c r="J96" s="12">
        <f t="shared" si="2"/>
        <v>8.395449195763044</v>
      </c>
    </row>
    <row r="97" spans="1:10" ht="12.75">
      <c r="A97" s="51" t="s">
        <v>65</v>
      </c>
      <c r="B97" s="12">
        <f t="shared" si="2"/>
        <v>1.7857142857142856</v>
      </c>
      <c r="C97" s="12">
        <f t="shared" si="2"/>
        <v>0.5444646098003629</v>
      </c>
      <c r="D97" s="12">
        <f t="shared" si="2"/>
        <v>0.26455026455026454</v>
      </c>
      <c r="E97" s="12">
        <f t="shared" si="2"/>
        <v>0</v>
      </c>
      <c r="F97" s="12">
        <f t="shared" si="2"/>
        <v>1.1450381679389312</v>
      </c>
      <c r="G97" s="12">
        <f t="shared" si="2"/>
        <v>0</v>
      </c>
      <c r="H97" s="12">
        <f t="shared" si="2"/>
        <v>0</v>
      </c>
      <c r="I97" s="12">
        <f t="shared" si="2"/>
        <v>0</v>
      </c>
      <c r="J97" s="12">
        <f t="shared" si="2"/>
        <v>1.0200078462142017</v>
      </c>
    </row>
    <row r="98" spans="1:10" ht="12.75">
      <c r="A98" s="51" t="s">
        <v>66</v>
      </c>
      <c r="B98" s="12">
        <f t="shared" si="2"/>
        <v>0.09398496240601503</v>
      </c>
      <c r="C98" s="12">
        <f t="shared" si="2"/>
        <v>0.18148820326678766</v>
      </c>
      <c r="D98" s="12">
        <f t="shared" si="2"/>
        <v>0.26455026455026454</v>
      </c>
      <c r="E98" s="12">
        <f t="shared" si="2"/>
        <v>2.3952095808383236</v>
      </c>
      <c r="F98" s="12">
        <f t="shared" si="2"/>
        <v>0</v>
      </c>
      <c r="G98" s="12">
        <f t="shared" si="2"/>
        <v>0</v>
      </c>
      <c r="H98" s="12">
        <f t="shared" si="2"/>
        <v>0</v>
      </c>
      <c r="I98" s="12">
        <f t="shared" si="2"/>
        <v>0</v>
      </c>
      <c r="J98" s="12">
        <f t="shared" si="2"/>
        <v>0.2746174970576697</v>
      </c>
    </row>
    <row r="99" spans="1:10" ht="12.75">
      <c r="A99" s="51" t="s">
        <v>67</v>
      </c>
      <c r="B99" s="12">
        <f t="shared" si="2"/>
        <v>0.8458646616541353</v>
      </c>
      <c r="C99" s="12">
        <f t="shared" si="2"/>
        <v>1.0889292196007259</v>
      </c>
      <c r="D99" s="12">
        <f t="shared" si="2"/>
        <v>0.5291005291005291</v>
      </c>
      <c r="E99" s="12">
        <f t="shared" si="2"/>
        <v>1.1976047904191618</v>
      </c>
      <c r="F99" s="12">
        <f t="shared" si="2"/>
        <v>0.38167938931297707</v>
      </c>
      <c r="G99" s="12">
        <f t="shared" si="2"/>
        <v>0</v>
      </c>
      <c r="H99" s="12">
        <f t="shared" si="2"/>
        <v>0</v>
      </c>
      <c r="I99" s="12">
        <f t="shared" si="2"/>
        <v>0</v>
      </c>
      <c r="J99" s="12">
        <f t="shared" si="2"/>
        <v>0.7846214201647704</v>
      </c>
    </row>
    <row r="100" spans="1:10" ht="12.75">
      <c r="A100" s="51" t="s">
        <v>68</v>
      </c>
      <c r="B100" s="12">
        <f t="shared" si="2"/>
        <v>0.6578947368421052</v>
      </c>
      <c r="C100" s="12">
        <f t="shared" si="2"/>
        <v>0.3629764065335753</v>
      </c>
      <c r="D100" s="12">
        <f t="shared" si="2"/>
        <v>0.7936507936507936</v>
      </c>
      <c r="E100" s="12">
        <f t="shared" si="2"/>
        <v>0</v>
      </c>
      <c r="F100" s="12">
        <f t="shared" si="2"/>
        <v>0</v>
      </c>
      <c r="G100" s="12">
        <f t="shared" si="2"/>
        <v>0</v>
      </c>
      <c r="H100" s="12">
        <f t="shared" si="2"/>
        <v>6.896551724137931</v>
      </c>
      <c r="I100" s="12">
        <f t="shared" si="2"/>
        <v>0</v>
      </c>
      <c r="J100" s="12">
        <f t="shared" si="2"/>
        <v>0.5492349941153394</v>
      </c>
    </row>
    <row r="101" spans="1:10" ht="12.75">
      <c r="A101" s="51" t="s">
        <v>69</v>
      </c>
      <c r="B101" s="12">
        <f t="shared" si="2"/>
        <v>0.5639097744360901</v>
      </c>
      <c r="C101" s="12">
        <f t="shared" si="2"/>
        <v>0.7259528130671506</v>
      </c>
      <c r="D101" s="12">
        <f t="shared" si="2"/>
        <v>0.26455026455026454</v>
      </c>
      <c r="E101" s="12">
        <f t="shared" si="2"/>
        <v>1.1976047904191618</v>
      </c>
      <c r="F101" s="12">
        <f t="shared" si="2"/>
        <v>0.7633587786259541</v>
      </c>
      <c r="G101" s="12">
        <f t="shared" si="2"/>
        <v>0</v>
      </c>
      <c r="H101" s="12">
        <f t="shared" si="2"/>
        <v>3.4482758620689653</v>
      </c>
      <c r="I101" s="12">
        <f t="shared" si="2"/>
        <v>0</v>
      </c>
      <c r="J101" s="12">
        <f t="shared" si="2"/>
        <v>0.6276971361318164</v>
      </c>
    </row>
    <row r="102" spans="1:10" ht="12.75">
      <c r="A102" s="51" t="s">
        <v>70</v>
      </c>
      <c r="B102" s="12">
        <f t="shared" si="2"/>
        <v>0.09398496240601503</v>
      </c>
      <c r="C102" s="12">
        <f t="shared" si="2"/>
        <v>0</v>
      </c>
      <c r="D102" s="12">
        <f t="shared" si="2"/>
        <v>0.7936507936507936</v>
      </c>
      <c r="E102" s="12">
        <f t="shared" si="2"/>
        <v>0.5988023952095809</v>
      </c>
      <c r="F102" s="12">
        <f t="shared" si="2"/>
        <v>0</v>
      </c>
      <c r="G102" s="12">
        <f t="shared" si="2"/>
        <v>0</v>
      </c>
      <c r="H102" s="12">
        <f t="shared" si="2"/>
        <v>0</v>
      </c>
      <c r="I102" s="12">
        <f t="shared" si="2"/>
        <v>0</v>
      </c>
      <c r="J102" s="12">
        <f t="shared" si="2"/>
        <v>0.1961553550411926</v>
      </c>
    </row>
    <row r="103" spans="1:10" ht="12.75">
      <c r="A103" s="51" t="s">
        <v>71</v>
      </c>
      <c r="B103" s="12">
        <f t="shared" si="2"/>
        <v>0.18796992481203006</v>
      </c>
      <c r="C103" s="12">
        <f t="shared" si="2"/>
        <v>0</v>
      </c>
      <c r="D103" s="12">
        <f t="shared" si="2"/>
        <v>0</v>
      </c>
      <c r="E103" s="12">
        <f t="shared" si="2"/>
        <v>0</v>
      </c>
      <c r="F103" s="12">
        <f t="shared" si="2"/>
        <v>0</v>
      </c>
      <c r="G103" s="12">
        <f t="shared" si="2"/>
        <v>0</v>
      </c>
      <c r="H103" s="12">
        <f t="shared" si="2"/>
        <v>0</v>
      </c>
      <c r="I103" s="12">
        <f t="shared" si="2"/>
        <v>0</v>
      </c>
      <c r="J103" s="12">
        <f t="shared" si="2"/>
        <v>0.07846214201647705</v>
      </c>
    </row>
    <row r="104" spans="1:10" ht="12.75">
      <c r="A104" s="51" t="s">
        <v>72</v>
      </c>
      <c r="B104" s="12">
        <f t="shared" si="2"/>
        <v>0.09398496240601503</v>
      </c>
      <c r="C104" s="12">
        <f t="shared" si="2"/>
        <v>0</v>
      </c>
      <c r="D104" s="12">
        <f t="shared" si="2"/>
        <v>0</v>
      </c>
      <c r="E104" s="12">
        <f t="shared" si="2"/>
        <v>0</v>
      </c>
      <c r="F104" s="12">
        <f t="shared" si="2"/>
        <v>0</v>
      </c>
      <c r="G104" s="12">
        <f t="shared" si="2"/>
        <v>0</v>
      </c>
      <c r="H104" s="12">
        <f t="shared" si="2"/>
        <v>0</v>
      </c>
      <c r="I104" s="12">
        <f t="shared" si="2"/>
        <v>0</v>
      </c>
      <c r="J104" s="12">
        <f t="shared" si="2"/>
        <v>0.03923107100823853</v>
      </c>
    </row>
    <row r="105" spans="1:10" ht="12.75">
      <c r="A105" s="51" t="s">
        <v>73</v>
      </c>
      <c r="B105" s="12">
        <f t="shared" si="2"/>
        <v>0</v>
      </c>
      <c r="C105" s="12">
        <f t="shared" si="2"/>
        <v>0</v>
      </c>
      <c r="D105" s="12">
        <f t="shared" si="2"/>
        <v>0.26455026455026454</v>
      </c>
      <c r="E105" s="12">
        <f t="shared" si="2"/>
        <v>0</v>
      </c>
      <c r="F105" s="12">
        <f t="shared" si="2"/>
        <v>0.38167938931297707</v>
      </c>
      <c r="G105" s="12">
        <f t="shared" si="2"/>
        <v>0</v>
      </c>
      <c r="H105" s="12">
        <f t="shared" si="2"/>
        <v>0</v>
      </c>
      <c r="I105" s="12">
        <f t="shared" si="2"/>
        <v>0</v>
      </c>
      <c r="J105" s="12">
        <f t="shared" si="2"/>
        <v>0.07846214201647705</v>
      </c>
    </row>
    <row r="106" spans="1:10" ht="12.75">
      <c r="A106" s="49" t="s">
        <v>8</v>
      </c>
      <c r="B106" s="13">
        <f t="shared" si="2"/>
        <v>100</v>
      </c>
      <c r="C106" s="13">
        <f t="shared" si="2"/>
        <v>100</v>
      </c>
      <c r="D106" s="13">
        <f t="shared" si="2"/>
        <v>100</v>
      </c>
      <c r="E106" s="13">
        <f t="shared" si="2"/>
        <v>100</v>
      </c>
      <c r="F106" s="13">
        <f t="shared" si="2"/>
        <v>100</v>
      </c>
      <c r="G106" s="13">
        <f t="shared" si="2"/>
        <v>100</v>
      </c>
      <c r="H106" s="13">
        <f t="shared" si="2"/>
        <v>100</v>
      </c>
      <c r="I106" s="13">
        <f t="shared" si="2"/>
        <v>100</v>
      </c>
      <c r="J106" s="13">
        <f t="shared" si="2"/>
        <v>100</v>
      </c>
    </row>
    <row r="107" ht="12.75">
      <c r="A107" s="14" t="s">
        <v>81</v>
      </c>
    </row>
    <row r="108" ht="12.75">
      <c r="A108" s="14" t="s">
        <v>78</v>
      </c>
    </row>
  </sheetData>
  <mergeCells count="2">
    <mergeCell ref="B3:J3"/>
    <mergeCell ref="B58:J5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L30" sqref="L30"/>
    </sheetView>
  </sheetViews>
  <sheetFormatPr defaultColWidth="9.140625" defaultRowHeight="12.75"/>
  <sheetData>
    <row r="1" spans="1:10" ht="16.5">
      <c r="A1" s="55" t="s">
        <v>82</v>
      </c>
      <c r="B1" s="61"/>
      <c r="C1" s="61"/>
      <c r="D1" s="61"/>
      <c r="E1" s="61"/>
      <c r="F1" s="61"/>
      <c r="G1" s="61"/>
      <c r="H1" s="61"/>
      <c r="I1" s="62"/>
      <c r="J1" s="62"/>
    </row>
    <row r="2" spans="1:10" ht="15">
      <c r="A2" s="57" t="s">
        <v>76</v>
      </c>
      <c r="B2" s="63"/>
      <c r="C2" s="63"/>
      <c r="D2" s="63"/>
      <c r="E2" s="63"/>
      <c r="F2" s="63"/>
      <c r="G2" s="63"/>
      <c r="H2" s="63"/>
      <c r="I2" s="64"/>
      <c r="J2" s="64"/>
    </row>
    <row r="3" spans="1:10" ht="12.75">
      <c r="A3" s="65" t="s">
        <v>33</v>
      </c>
      <c r="B3" s="66" t="s">
        <v>9</v>
      </c>
      <c r="C3" s="66" t="s">
        <v>10</v>
      </c>
      <c r="D3" s="66" t="s">
        <v>11</v>
      </c>
      <c r="E3" s="66" t="s">
        <v>12</v>
      </c>
      <c r="F3" s="66" t="s">
        <v>13</v>
      </c>
      <c r="G3" s="66" t="s">
        <v>14</v>
      </c>
      <c r="H3" s="66" t="s">
        <v>15</v>
      </c>
      <c r="I3" s="66" t="s">
        <v>16</v>
      </c>
      <c r="J3" s="66" t="s">
        <v>17</v>
      </c>
    </row>
    <row r="4" spans="1:10" ht="12.75">
      <c r="A4" s="67" t="s">
        <v>83</v>
      </c>
      <c r="B4" s="113" t="s">
        <v>2</v>
      </c>
      <c r="C4" s="113"/>
      <c r="D4" s="113"/>
      <c r="E4" s="113"/>
      <c r="F4" s="113"/>
      <c r="G4" s="113"/>
      <c r="H4" s="113"/>
      <c r="I4" s="113"/>
      <c r="J4" s="113"/>
    </row>
    <row r="5" spans="1:10" ht="12.75">
      <c r="A5" s="6" t="s">
        <v>3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2.75">
      <c r="A6" s="4" t="s">
        <v>84</v>
      </c>
      <c r="B6" s="5">
        <v>6</v>
      </c>
      <c r="C6" s="5">
        <v>0</v>
      </c>
      <c r="D6" s="5">
        <v>5</v>
      </c>
      <c r="E6" s="5">
        <v>44</v>
      </c>
      <c r="F6" s="5">
        <v>0</v>
      </c>
      <c r="G6" s="5">
        <v>0</v>
      </c>
      <c r="H6" s="5">
        <v>0</v>
      </c>
      <c r="I6" s="5">
        <v>45</v>
      </c>
      <c r="J6" s="5">
        <v>100</v>
      </c>
    </row>
    <row r="7" spans="1:10" ht="12.75">
      <c r="A7" s="4" t="s">
        <v>85</v>
      </c>
      <c r="B7" s="5">
        <v>32591</v>
      </c>
      <c r="C7" s="5">
        <v>22752</v>
      </c>
      <c r="D7" s="5">
        <v>17723</v>
      </c>
      <c r="E7" s="5">
        <v>8004</v>
      </c>
      <c r="F7" s="5">
        <v>9238</v>
      </c>
      <c r="G7" s="5">
        <v>2771</v>
      </c>
      <c r="H7" s="5">
        <v>973</v>
      </c>
      <c r="I7" s="5">
        <v>122</v>
      </c>
      <c r="J7" s="5">
        <v>94174</v>
      </c>
    </row>
    <row r="8" spans="1:10" ht="12.75">
      <c r="A8" s="4" t="s">
        <v>86</v>
      </c>
      <c r="B8" s="5">
        <v>226</v>
      </c>
      <c r="C8" s="5">
        <v>338</v>
      </c>
      <c r="D8" s="5">
        <v>96</v>
      </c>
      <c r="E8" s="5">
        <v>78</v>
      </c>
      <c r="F8" s="5">
        <v>117</v>
      </c>
      <c r="G8" s="5">
        <v>18</v>
      </c>
      <c r="H8" s="5">
        <v>15</v>
      </c>
      <c r="I8" s="5">
        <v>1</v>
      </c>
      <c r="J8" s="5">
        <v>889</v>
      </c>
    </row>
    <row r="9" spans="1:10" ht="12.75">
      <c r="A9" s="4" t="s">
        <v>87</v>
      </c>
      <c r="B9" s="5">
        <v>1048</v>
      </c>
      <c r="C9" s="5">
        <v>1216</v>
      </c>
      <c r="D9" s="5">
        <v>216</v>
      </c>
      <c r="E9" s="5">
        <v>271</v>
      </c>
      <c r="F9" s="5">
        <v>341</v>
      </c>
      <c r="G9" s="5">
        <v>5</v>
      </c>
      <c r="H9" s="5">
        <v>30</v>
      </c>
      <c r="I9" s="5">
        <v>3</v>
      </c>
      <c r="J9" s="5">
        <v>3130</v>
      </c>
    </row>
    <row r="10" spans="1:10" ht="12.75">
      <c r="A10" s="4" t="s">
        <v>88</v>
      </c>
      <c r="B10" s="5">
        <v>716</v>
      </c>
      <c r="C10" s="5">
        <v>716</v>
      </c>
      <c r="D10" s="5">
        <v>132</v>
      </c>
      <c r="E10" s="5">
        <v>149</v>
      </c>
      <c r="F10" s="5">
        <v>206</v>
      </c>
      <c r="G10" s="5">
        <v>11</v>
      </c>
      <c r="H10" s="5">
        <v>26</v>
      </c>
      <c r="I10" s="5">
        <v>2</v>
      </c>
      <c r="J10" s="5">
        <v>1958</v>
      </c>
    </row>
    <row r="11" spans="1:10" ht="12.75">
      <c r="A11" s="4" t="s">
        <v>89</v>
      </c>
      <c r="B11" s="5">
        <v>104</v>
      </c>
      <c r="C11" s="5">
        <v>62</v>
      </c>
      <c r="D11" s="5">
        <v>1</v>
      </c>
      <c r="E11" s="5">
        <v>0</v>
      </c>
      <c r="F11" s="5">
        <v>1</v>
      </c>
      <c r="G11" s="5">
        <v>0</v>
      </c>
      <c r="H11" s="5">
        <v>1</v>
      </c>
      <c r="I11" s="5">
        <v>0</v>
      </c>
      <c r="J11" s="5">
        <v>169</v>
      </c>
    </row>
    <row r="12" spans="1:10" ht="12.75">
      <c r="A12" s="4" t="s">
        <v>90</v>
      </c>
      <c r="B12" s="5">
        <v>28</v>
      </c>
      <c r="C12" s="5">
        <v>19</v>
      </c>
      <c r="D12" s="5">
        <v>1</v>
      </c>
      <c r="E12" s="5">
        <v>2</v>
      </c>
      <c r="F12" s="5">
        <v>4</v>
      </c>
      <c r="G12" s="5">
        <v>2</v>
      </c>
      <c r="H12" s="5">
        <v>1</v>
      </c>
      <c r="I12" s="5">
        <v>0</v>
      </c>
      <c r="J12" s="5">
        <v>57</v>
      </c>
    </row>
    <row r="13" spans="1:10" ht="12.75">
      <c r="A13" s="4" t="s">
        <v>91</v>
      </c>
      <c r="B13" s="5">
        <v>65</v>
      </c>
      <c r="C13" s="5">
        <v>44</v>
      </c>
      <c r="D13" s="5">
        <v>8</v>
      </c>
      <c r="E13" s="5">
        <v>12</v>
      </c>
      <c r="F13" s="5">
        <v>9</v>
      </c>
      <c r="G13" s="5">
        <v>0</v>
      </c>
      <c r="H13" s="5">
        <v>5</v>
      </c>
      <c r="I13" s="5">
        <v>0</v>
      </c>
      <c r="J13" s="5">
        <v>143</v>
      </c>
    </row>
    <row r="14" spans="1:10" ht="12.75">
      <c r="A14" s="4" t="s">
        <v>92</v>
      </c>
      <c r="B14" s="5">
        <v>331</v>
      </c>
      <c r="C14" s="5">
        <v>124</v>
      </c>
      <c r="D14" s="5">
        <v>29</v>
      </c>
      <c r="E14" s="5">
        <v>26</v>
      </c>
      <c r="F14" s="5">
        <v>17</v>
      </c>
      <c r="G14" s="5">
        <v>1</v>
      </c>
      <c r="H14" s="5">
        <v>1</v>
      </c>
      <c r="I14" s="5">
        <v>2</v>
      </c>
      <c r="J14" s="5">
        <v>531</v>
      </c>
    </row>
    <row r="15" spans="1:10" ht="12.75">
      <c r="A15" s="4" t="s">
        <v>93</v>
      </c>
      <c r="B15" s="5">
        <v>0</v>
      </c>
      <c r="C15" s="5">
        <v>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3</v>
      </c>
    </row>
    <row r="16" spans="1:10" ht="12.75">
      <c r="A16" s="4" t="s">
        <v>94</v>
      </c>
      <c r="B16" s="5">
        <v>16</v>
      </c>
      <c r="C16" s="5">
        <v>3</v>
      </c>
      <c r="D16" s="5">
        <v>4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24</v>
      </c>
    </row>
    <row r="17" spans="1:10" ht="12.75">
      <c r="A17" s="4" t="s">
        <v>72</v>
      </c>
      <c r="B17" s="5">
        <v>66</v>
      </c>
      <c r="C17" s="5">
        <v>75</v>
      </c>
      <c r="D17" s="5">
        <v>23</v>
      </c>
      <c r="E17" s="5">
        <v>10</v>
      </c>
      <c r="F17" s="5">
        <v>21</v>
      </c>
      <c r="G17" s="5">
        <v>1</v>
      </c>
      <c r="H17" s="5">
        <v>0</v>
      </c>
      <c r="I17" s="5">
        <v>3</v>
      </c>
      <c r="J17" s="5">
        <v>199</v>
      </c>
    </row>
    <row r="18" spans="1:10" ht="12.75">
      <c r="A18" s="4" t="s">
        <v>95</v>
      </c>
      <c r="B18" s="5">
        <v>54</v>
      </c>
      <c r="C18" s="5">
        <v>35</v>
      </c>
      <c r="D18" s="5">
        <v>13</v>
      </c>
      <c r="E18" s="5">
        <v>6</v>
      </c>
      <c r="F18" s="5">
        <v>35</v>
      </c>
      <c r="G18" s="5">
        <v>0</v>
      </c>
      <c r="H18" s="5">
        <v>0</v>
      </c>
      <c r="I18" s="5">
        <v>2</v>
      </c>
      <c r="J18" s="5">
        <v>145</v>
      </c>
    </row>
    <row r="19" spans="1:10" ht="12.75">
      <c r="A19" s="9" t="s">
        <v>4</v>
      </c>
      <c r="B19" s="15">
        <v>35251</v>
      </c>
      <c r="C19" s="15">
        <v>25386</v>
      </c>
      <c r="D19" s="15">
        <v>18252</v>
      </c>
      <c r="E19" s="15">
        <v>8602</v>
      </c>
      <c r="F19" s="15">
        <v>9989</v>
      </c>
      <c r="G19" s="15">
        <v>2810</v>
      </c>
      <c r="H19" s="15">
        <v>1052</v>
      </c>
      <c r="I19" s="15">
        <v>180</v>
      </c>
      <c r="J19" s="15">
        <v>101522</v>
      </c>
    </row>
    <row r="20" spans="1:10" ht="12.75">
      <c r="A20" s="6" t="s">
        <v>5</v>
      </c>
      <c r="B20" s="5" t="s">
        <v>1</v>
      </c>
      <c r="C20" s="5"/>
      <c r="D20" s="5"/>
      <c r="E20" s="5"/>
      <c r="F20" s="5"/>
      <c r="G20" s="5"/>
      <c r="H20" s="5"/>
      <c r="I20" s="5"/>
      <c r="J20" s="5"/>
    </row>
    <row r="21" spans="1:10" ht="12.75">
      <c r="A21" s="4" t="s">
        <v>84</v>
      </c>
      <c r="B21" s="5">
        <v>4</v>
      </c>
      <c r="C21" s="5">
        <v>0</v>
      </c>
      <c r="D21" s="5">
        <v>7</v>
      </c>
      <c r="E21" s="5">
        <v>29</v>
      </c>
      <c r="F21" s="5">
        <v>0</v>
      </c>
      <c r="G21" s="5">
        <v>0</v>
      </c>
      <c r="H21" s="5">
        <v>0</v>
      </c>
      <c r="I21" s="5">
        <v>37</v>
      </c>
      <c r="J21" s="5">
        <v>77</v>
      </c>
    </row>
    <row r="22" spans="1:10" ht="12.75">
      <c r="A22" s="4" t="s">
        <v>85</v>
      </c>
      <c r="B22" s="5">
        <v>12306</v>
      </c>
      <c r="C22" s="5">
        <v>8328</v>
      </c>
      <c r="D22" s="5">
        <v>7193</v>
      </c>
      <c r="E22" s="5">
        <v>2805</v>
      </c>
      <c r="F22" s="5">
        <v>3229</v>
      </c>
      <c r="G22" s="5">
        <v>984</v>
      </c>
      <c r="H22" s="5">
        <v>360</v>
      </c>
      <c r="I22" s="5">
        <v>108</v>
      </c>
      <c r="J22" s="5">
        <v>35313</v>
      </c>
    </row>
    <row r="23" spans="1:10" ht="12.75">
      <c r="A23" s="4" t="s">
        <v>86</v>
      </c>
      <c r="B23" s="5">
        <v>64</v>
      </c>
      <c r="C23" s="5">
        <v>109</v>
      </c>
      <c r="D23" s="5">
        <v>27</v>
      </c>
      <c r="E23" s="5">
        <v>27</v>
      </c>
      <c r="F23" s="5">
        <v>38</v>
      </c>
      <c r="G23" s="5">
        <v>2</v>
      </c>
      <c r="H23" s="5">
        <v>2</v>
      </c>
      <c r="I23" s="5">
        <v>3</v>
      </c>
      <c r="J23" s="5">
        <v>272</v>
      </c>
    </row>
    <row r="24" spans="1:10" ht="12.75">
      <c r="A24" s="4" t="s">
        <v>87</v>
      </c>
      <c r="B24" s="5">
        <v>463</v>
      </c>
      <c r="C24" s="5">
        <v>593</v>
      </c>
      <c r="D24" s="5">
        <v>91</v>
      </c>
      <c r="E24" s="5">
        <v>139</v>
      </c>
      <c r="F24" s="5">
        <v>159</v>
      </c>
      <c r="G24" s="5">
        <v>3</v>
      </c>
      <c r="H24" s="5">
        <v>13</v>
      </c>
      <c r="I24" s="5">
        <v>2</v>
      </c>
      <c r="J24" s="5">
        <v>1463</v>
      </c>
    </row>
    <row r="25" spans="1:10" ht="12.75">
      <c r="A25" s="4" t="s">
        <v>88</v>
      </c>
      <c r="B25" s="5">
        <v>384</v>
      </c>
      <c r="C25" s="5">
        <v>360</v>
      </c>
      <c r="D25" s="5">
        <v>85</v>
      </c>
      <c r="E25" s="5">
        <v>55</v>
      </c>
      <c r="F25" s="5">
        <v>115</v>
      </c>
      <c r="G25" s="5">
        <v>10</v>
      </c>
      <c r="H25" s="5">
        <v>20</v>
      </c>
      <c r="I25" s="5">
        <v>1</v>
      </c>
      <c r="J25" s="5">
        <v>1030</v>
      </c>
    </row>
    <row r="26" spans="1:10" ht="12.75">
      <c r="A26" s="4" t="s">
        <v>89</v>
      </c>
      <c r="B26" s="5">
        <v>58</v>
      </c>
      <c r="C26" s="5">
        <v>29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88</v>
      </c>
    </row>
    <row r="27" spans="1:10" ht="12.75">
      <c r="A27" s="4" t="s">
        <v>90</v>
      </c>
      <c r="B27" s="5">
        <v>8</v>
      </c>
      <c r="C27" s="5">
        <v>4</v>
      </c>
      <c r="D27" s="5">
        <v>1</v>
      </c>
      <c r="E27" s="5">
        <v>2</v>
      </c>
      <c r="F27" s="5">
        <v>1</v>
      </c>
      <c r="G27" s="5">
        <v>0</v>
      </c>
      <c r="H27" s="5">
        <v>0</v>
      </c>
      <c r="I27" s="5">
        <v>0</v>
      </c>
      <c r="J27" s="5">
        <v>16</v>
      </c>
    </row>
    <row r="28" spans="1:10" ht="12.75">
      <c r="A28" s="4" t="s">
        <v>91</v>
      </c>
      <c r="B28" s="5">
        <v>35</v>
      </c>
      <c r="C28" s="5">
        <v>31</v>
      </c>
      <c r="D28" s="5">
        <v>6</v>
      </c>
      <c r="E28" s="5">
        <v>3</v>
      </c>
      <c r="F28" s="5">
        <v>4</v>
      </c>
      <c r="G28" s="5">
        <v>0</v>
      </c>
      <c r="H28" s="5">
        <v>2</v>
      </c>
      <c r="I28" s="5">
        <v>0</v>
      </c>
      <c r="J28" s="5">
        <v>81</v>
      </c>
    </row>
    <row r="29" spans="1:10" ht="12.75">
      <c r="A29" s="4" t="s">
        <v>92</v>
      </c>
      <c r="B29" s="5">
        <v>140</v>
      </c>
      <c r="C29" s="5">
        <v>53</v>
      </c>
      <c r="D29" s="5">
        <v>15</v>
      </c>
      <c r="E29" s="5">
        <v>13</v>
      </c>
      <c r="F29" s="5">
        <v>5</v>
      </c>
      <c r="G29" s="5">
        <v>0</v>
      </c>
      <c r="H29" s="5">
        <v>4</v>
      </c>
      <c r="I29" s="5">
        <v>1</v>
      </c>
      <c r="J29" s="5">
        <v>231</v>
      </c>
    </row>
    <row r="30" spans="1:10" ht="12.75">
      <c r="A30" s="4" t="s">
        <v>93</v>
      </c>
      <c r="B30" s="5">
        <v>1</v>
      </c>
      <c r="C30" s="5">
        <v>1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3</v>
      </c>
    </row>
    <row r="31" spans="1:10" ht="12.75">
      <c r="A31" s="4" t="s">
        <v>94</v>
      </c>
      <c r="B31" s="5">
        <v>3</v>
      </c>
      <c r="C31" s="5">
        <v>4</v>
      </c>
      <c r="D31" s="5">
        <v>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10</v>
      </c>
    </row>
    <row r="32" spans="1:10" ht="12.75">
      <c r="A32" s="4" t="s">
        <v>72</v>
      </c>
      <c r="B32" s="5">
        <v>41</v>
      </c>
      <c r="C32" s="5">
        <v>38</v>
      </c>
      <c r="D32" s="5">
        <v>18</v>
      </c>
      <c r="E32" s="5">
        <v>5</v>
      </c>
      <c r="F32" s="5">
        <v>8</v>
      </c>
      <c r="G32" s="5">
        <v>1</v>
      </c>
      <c r="H32" s="5">
        <v>0</v>
      </c>
      <c r="I32" s="5">
        <v>2</v>
      </c>
      <c r="J32" s="5">
        <v>113</v>
      </c>
    </row>
    <row r="33" spans="1:10" ht="12.75">
      <c r="A33" s="4" t="s">
        <v>95</v>
      </c>
      <c r="B33" s="5">
        <v>30</v>
      </c>
      <c r="C33" s="5">
        <v>11</v>
      </c>
      <c r="D33" s="5">
        <v>9</v>
      </c>
      <c r="E33" s="5">
        <v>8</v>
      </c>
      <c r="F33" s="5">
        <v>20</v>
      </c>
      <c r="G33" s="5">
        <v>0</v>
      </c>
      <c r="H33" s="5">
        <v>0</v>
      </c>
      <c r="I33" s="5">
        <v>0</v>
      </c>
      <c r="J33" s="5">
        <v>78</v>
      </c>
    </row>
    <row r="34" spans="1:10" ht="12.75">
      <c r="A34" s="9" t="s">
        <v>6</v>
      </c>
      <c r="B34" s="15">
        <v>13537</v>
      </c>
      <c r="C34" s="15">
        <v>9561</v>
      </c>
      <c r="D34" s="15">
        <v>7456</v>
      </c>
      <c r="E34" s="15">
        <v>3086</v>
      </c>
      <c r="F34" s="15">
        <v>3580</v>
      </c>
      <c r="G34" s="15">
        <v>1000</v>
      </c>
      <c r="H34" s="15">
        <v>401</v>
      </c>
      <c r="I34" s="15">
        <v>154</v>
      </c>
      <c r="J34" s="15">
        <v>38775</v>
      </c>
    </row>
    <row r="35" spans="1:10" ht="12.75">
      <c r="A35" s="6" t="s">
        <v>7</v>
      </c>
      <c r="B35" s="5" t="s">
        <v>1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4" t="s">
        <v>84</v>
      </c>
      <c r="B36" s="5">
        <v>10</v>
      </c>
      <c r="C36" s="5">
        <v>0</v>
      </c>
      <c r="D36" s="5">
        <v>12</v>
      </c>
      <c r="E36" s="5">
        <v>73</v>
      </c>
      <c r="F36" s="5">
        <v>0</v>
      </c>
      <c r="G36" s="5">
        <v>0</v>
      </c>
      <c r="H36" s="5">
        <v>0</v>
      </c>
      <c r="I36" s="5">
        <v>82</v>
      </c>
      <c r="J36" s="5">
        <v>177</v>
      </c>
    </row>
    <row r="37" spans="1:10" ht="12.75">
      <c r="A37" s="4" t="s">
        <v>85</v>
      </c>
      <c r="B37" s="5">
        <v>44897</v>
      </c>
      <c r="C37" s="5">
        <v>31080</v>
      </c>
      <c r="D37" s="5">
        <v>24916</v>
      </c>
      <c r="E37" s="5">
        <v>10809</v>
      </c>
      <c r="F37" s="5">
        <v>12467</v>
      </c>
      <c r="G37" s="5">
        <v>3755</v>
      </c>
      <c r="H37" s="5">
        <v>1333</v>
      </c>
      <c r="I37" s="5">
        <v>230</v>
      </c>
      <c r="J37" s="5">
        <v>129487</v>
      </c>
    </row>
    <row r="38" spans="1:10" ht="12.75">
      <c r="A38" s="4" t="s">
        <v>86</v>
      </c>
      <c r="B38" s="5">
        <v>290</v>
      </c>
      <c r="C38" s="5">
        <v>447</v>
      </c>
      <c r="D38" s="5">
        <v>123</v>
      </c>
      <c r="E38" s="5">
        <v>105</v>
      </c>
      <c r="F38" s="5">
        <v>155</v>
      </c>
      <c r="G38" s="5">
        <v>20</v>
      </c>
      <c r="H38" s="5">
        <v>17</v>
      </c>
      <c r="I38" s="5">
        <v>4</v>
      </c>
      <c r="J38" s="5">
        <v>1161</v>
      </c>
    </row>
    <row r="39" spans="1:10" ht="12.75">
      <c r="A39" s="4" t="s">
        <v>87</v>
      </c>
      <c r="B39" s="5">
        <v>1511</v>
      </c>
      <c r="C39" s="5">
        <v>1809</v>
      </c>
      <c r="D39" s="5">
        <v>307</v>
      </c>
      <c r="E39" s="5">
        <v>410</v>
      </c>
      <c r="F39" s="5">
        <v>500</v>
      </c>
      <c r="G39" s="5">
        <v>8</v>
      </c>
      <c r="H39" s="5">
        <v>43</v>
      </c>
      <c r="I39" s="5">
        <v>5</v>
      </c>
      <c r="J39" s="5">
        <v>4593</v>
      </c>
    </row>
    <row r="40" spans="1:10" ht="12.75">
      <c r="A40" s="4" t="s">
        <v>88</v>
      </c>
      <c r="B40" s="5">
        <v>1100</v>
      </c>
      <c r="C40" s="5">
        <v>1076</v>
      </c>
      <c r="D40" s="5">
        <v>217</v>
      </c>
      <c r="E40" s="5">
        <v>204</v>
      </c>
      <c r="F40" s="5">
        <v>321</v>
      </c>
      <c r="G40" s="5">
        <v>21</v>
      </c>
      <c r="H40" s="5">
        <v>46</v>
      </c>
      <c r="I40" s="5">
        <v>3</v>
      </c>
      <c r="J40" s="5">
        <v>2988</v>
      </c>
    </row>
    <row r="41" spans="1:10" ht="12.75">
      <c r="A41" s="4" t="s">
        <v>89</v>
      </c>
      <c r="B41" s="5">
        <v>162</v>
      </c>
      <c r="C41" s="5">
        <v>91</v>
      </c>
      <c r="D41" s="5">
        <v>1</v>
      </c>
      <c r="E41" s="5">
        <v>0</v>
      </c>
      <c r="F41" s="5">
        <v>2</v>
      </c>
      <c r="G41" s="5">
        <v>0</v>
      </c>
      <c r="H41" s="5">
        <v>1</v>
      </c>
      <c r="I41" s="5">
        <v>0</v>
      </c>
      <c r="J41" s="5">
        <v>257</v>
      </c>
    </row>
    <row r="42" spans="1:10" ht="12.75">
      <c r="A42" s="4" t="s">
        <v>90</v>
      </c>
      <c r="B42" s="5">
        <v>36</v>
      </c>
      <c r="C42" s="5">
        <v>23</v>
      </c>
      <c r="D42" s="5">
        <v>2</v>
      </c>
      <c r="E42" s="5">
        <v>4</v>
      </c>
      <c r="F42" s="5">
        <v>5</v>
      </c>
      <c r="G42" s="5">
        <v>2</v>
      </c>
      <c r="H42" s="5">
        <v>1</v>
      </c>
      <c r="I42" s="5">
        <v>0</v>
      </c>
      <c r="J42" s="5">
        <v>73</v>
      </c>
    </row>
    <row r="43" spans="1:10" ht="12.75">
      <c r="A43" s="4" t="s">
        <v>91</v>
      </c>
      <c r="B43" s="5">
        <v>100</v>
      </c>
      <c r="C43" s="5">
        <v>75</v>
      </c>
      <c r="D43" s="5">
        <v>14</v>
      </c>
      <c r="E43" s="5">
        <v>15</v>
      </c>
      <c r="F43" s="5">
        <v>13</v>
      </c>
      <c r="G43" s="5">
        <v>0</v>
      </c>
      <c r="H43" s="5">
        <v>7</v>
      </c>
      <c r="I43" s="5">
        <v>0</v>
      </c>
      <c r="J43" s="5">
        <v>224</v>
      </c>
    </row>
    <row r="44" spans="1:10" ht="12.75">
      <c r="A44" s="4" t="s">
        <v>92</v>
      </c>
      <c r="B44" s="5">
        <v>471</v>
      </c>
      <c r="C44" s="5">
        <v>177</v>
      </c>
      <c r="D44" s="5">
        <v>44</v>
      </c>
      <c r="E44" s="5">
        <v>39</v>
      </c>
      <c r="F44" s="5">
        <v>22</v>
      </c>
      <c r="G44" s="5">
        <v>1</v>
      </c>
      <c r="H44" s="5">
        <v>5</v>
      </c>
      <c r="I44" s="5">
        <v>3</v>
      </c>
      <c r="J44" s="5">
        <v>762</v>
      </c>
    </row>
    <row r="45" spans="1:10" ht="12.75">
      <c r="A45" s="4" t="s">
        <v>93</v>
      </c>
      <c r="B45" s="5">
        <v>1</v>
      </c>
      <c r="C45" s="5">
        <v>3</v>
      </c>
      <c r="D45" s="5">
        <v>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6</v>
      </c>
    </row>
    <row r="46" spans="1:10" ht="12.75">
      <c r="A46" s="4" t="s">
        <v>94</v>
      </c>
      <c r="B46" s="5">
        <v>19</v>
      </c>
      <c r="C46" s="5">
        <v>7</v>
      </c>
      <c r="D46" s="5">
        <v>7</v>
      </c>
      <c r="E46" s="5">
        <v>0</v>
      </c>
      <c r="F46" s="5">
        <v>0</v>
      </c>
      <c r="G46" s="5">
        <v>1</v>
      </c>
      <c r="H46" s="5">
        <v>0</v>
      </c>
      <c r="I46" s="5">
        <v>0</v>
      </c>
      <c r="J46" s="5">
        <v>34</v>
      </c>
    </row>
    <row r="47" spans="1:10" ht="12.75">
      <c r="A47" s="4" t="s">
        <v>72</v>
      </c>
      <c r="B47" s="5">
        <v>107</v>
      </c>
      <c r="C47" s="5">
        <v>113</v>
      </c>
      <c r="D47" s="5">
        <v>41</v>
      </c>
      <c r="E47" s="5">
        <v>15</v>
      </c>
      <c r="F47" s="5">
        <v>29</v>
      </c>
      <c r="G47" s="5">
        <v>2</v>
      </c>
      <c r="H47" s="5">
        <v>0</v>
      </c>
      <c r="I47" s="5">
        <v>5</v>
      </c>
      <c r="J47" s="5">
        <v>312</v>
      </c>
    </row>
    <row r="48" spans="1:10" ht="12.75">
      <c r="A48" s="4" t="s">
        <v>95</v>
      </c>
      <c r="B48" s="5">
        <v>84</v>
      </c>
      <c r="C48" s="5">
        <v>46</v>
      </c>
      <c r="D48" s="5">
        <v>22</v>
      </c>
      <c r="E48" s="5">
        <v>14</v>
      </c>
      <c r="F48" s="5">
        <v>55</v>
      </c>
      <c r="G48" s="5">
        <v>0</v>
      </c>
      <c r="H48" s="5">
        <v>0</v>
      </c>
      <c r="I48" s="5">
        <v>2</v>
      </c>
      <c r="J48" s="5">
        <v>223</v>
      </c>
    </row>
    <row r="49" spans="1:10" ht="12.75">
      <c r="A49" s="8" t="s">
        <v>8</v>
      </c>
      <c r="B49" s="17">
        <v>48788</v>
      </c>
      <c r="C49" s="17">
        <v>34947</v>
      </c>
      <c r="D49" s="17">
        <v>25708</v>
      </c>
      <c r="E49" s="17">
        <v>11688</v>
      </c>
      <c r="F49" s="17">
        <v>13569</v>
      </c>
      <c r="G49" s="17">
        <v>3810</v>
      </c>
      <c r="H49" s="17">
        <v>1453</v>
      </c>
      <c r="I49" s="17">
        <v>334</v>
      </c>
      <c r="J49" s="17">
        <v>140297</v>
      </c>
    </row>
    <row r="50" ht="14.25">
      <c r="J50" s="53" t="s">
        <v>74</v>
      </c>
    </row>
    <row r="51" spans="1:10" ht="12.75">
      <c r="A51" s="56"/>
      <c r="B51" s="69"/>
      <c r="C51" s="69"/>
      <c r="D51" s="69"/>
      <c r="E51" s="69"/>
      <c r="F51" s="69"/>
      <c r="G51" s="69"/>
      <c r="H51" s="69"/>
      <c r="I51" s="69"/>
      <c r="J51" s="69"/>
    </row>
    <row r="52" spans="1:10" ht="16.5">
      <c r="A52" s="55" t="s">
        <v>96</v>
      </c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15">
      <c r="A53" s="57" t="s">
        <v>76</v>
      </c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2.75">
      <c r="A54" s="6" t="s">
        <v>33</v>
      </c>
      <c r="B54" s="66" t="s">
        <v>9</v>
      </c>
      <c r="C54" s="66" t="s">
        <v>10</v>
      </c>
      <c r="D54" s="66" t="s">
        <v>11</v>
      </c>
      <c r="E54" s="66" t="s">
        <v>12</v>
      </c>
      <c r="F54" s="66" t="s">
        <v>13</v>
      </c>
      <c r="G54" s="66" t="s">
        <v>14</v>
      </c>
      <c r="H54" s="66" t="s">
        <v>15</v>
      </c>
      <c r="I54" s="66" t="s">
        <v>16</v>
      </c>
      <c r="J54" s="66" t="s">
        <v>17</v>
      </c>
    </row>
    <row r="55" spans="1:10" ht="12.75">
      <c r="A55" s="8" t="s">
        <v>83</v>
      </c>
      <c r="B55" s="58" t="s">
        <v>19</v>
      </c>
      <c r="C55" s="58"/>
      <c r="D55" s="58"/>
      <c r="E55" s="58"/>
      <c r="F55" s="58"/>
      <c r="G55" s="58"/>
      <c r="H55" s="58"/>
      <c r="I55" s="58"/>
      <c r="J55" s="58"/>
    </row>
    <row r="56" spans="1:10" ht="12.75">
      <c r="A56" s="6" t="s">
        <v>3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4" t="s">
        <v>84</v>
      </c>
      <c r="B57" s="59">
        <f aca="true" t="shared" si="0" ref="B57:J70">B6/B$19*100</f>
        <v>0.017020793736347902</v>
      </c>
      <c r="C57" s="59">
        <f t="shared" si="0"/>
        <v>0</v>
      </c>
      <c r="D57" s="59">
        <f t="shared" si="0"/>
        <v>0.027394258163488935</v>
      </c>
      <c r="E57" s="59">
        <f t="shared" si="0"/>
        <v>0.5115089514066496</v>
      </c>
      <c r="F57" s="59">
        <f t="shared" si="0"/>
        <v>0</v>
      </c>
      <c r="G57" s="59">
        <f t="shared" si="0"/>
        <v>0</v>
      </c>
      <c r="H57" s="59">
        <f t="shared" si="0"/>
        <v>0</v>
      </c>
      <c r="I57" s="59">
        <f t="shared" si="0"/>
        <v>25</v>
      </c>
      <c r="J57" s="59">
        <f t="shared" si="0"/>
        <v>0.09850081755678572</v>
      </c>
    </row>
    <row r="58" spans="1:10" ht="12.75">
      <c r="A58" s="4" t="s">
        <v>85</v>
      </c>
      <c r="B58" s="59">
        <f t="shared" si="0"/>
        <v>92.45411477688576</v>
      </c>
      <c r="C58" s="59">
        <f t="shared" si="0"/>
        <v>89.6242023162373</v>
      </c>
      <c r="D58" s="59">
        <f t="shared" si="0"/>
        <v>97.10168748630286</v>
      </c>
      <c r="E58" s="59">
        <f t="shared" si="0"/>
        <v>93.04812834224599</v>
      </c>
      <c r="F58" s="59">
        <f t="shared" si="0"/>
        <v>92.48172990289318</v>
      </c>
      <c r="G58" s="59">
        <f t="shared" si="0"/>
        <v>98.61209964412811</v>
      </c>
      <c r="H58" s="59">
        <f t="shared" si="0"/>
        <v>92.49049429657795</v>
      </c>
      <c r="I58" s="59">
        <f t="shared" si="0"/>
        <v>67.77777777777779</v>
      </c>
      <c r="J58" s="59">
        <f t="shared" si="0"/>
        <v>92.76215992592739</v>
      </c>
    </row>
    <row r="59" spans="1:10" ht="12.75">
      <c r="A59" s="4" t="s">
        <v>86</v>
      </c>
      <c r="B59" s="59">
        <f t="shared" si="0"/>
        <v>0.6411165640691044</v>
      </c>
      <c r="C59" s="59">
        <f t="shared" si="0"/>
        <v>1.3314425273772947</v>
      </c>
      <c r="D59" s="59">
        <f t="shared" si="0"/>
        <v>0.5259697567389875</v>
      </c>
      <c r="E59" s="59">
        <f t="shared" si="0"/>
        <v>0.906765868402697</v>
      </c>
      <c r="F59" s="59">
        <f t="shared" si="0"/>
        <v>1.1712884172589848</v>
      </c>
      <c r="G59" s="59">
        <f t="shared" si="0"/>
        <v>0.6405693950177936</v>
      </c>
      <c r="H59" s="59">
        <f t="shared" si="0"/>
        <v>1.4258555133079849</v>
      </c>
      <c r="I59" s="59">
        <f t="shared" si="0"/>
        <v>0.5555555555555556</v>
      </c>
      <c r="J59" s="59">
        <f t="shared" si="0"/>
        <v>0.8756722680798251</v>
      </c>
    </row>
    <row r="60" spans="1:10" ht="12.75">
      <c r="A60" s="4" t="s">
        <v>87</v>
      </c>
      <c r="B60" s="59">
        <f t="shared" si="0"/>
        <v>2.9729653059487675</v>
      </c>
      <c r="C60" s="59">
        <f t="shared" si="0"/>
        <v>4.790041755298196</v>
      </c>
      <c r="D60" s="59">
        <f t="shared" si="0"/>
        <v>1.183431952662722</v>
      </c>
      <c r="E60" s="59">
        <f t="shared" si="0"/>
        <v>3.1504301325273194</v>
      </c>
      <c r="F60" s="59">
        <f t="shared" si="0"/>
        <v>3.413755130643708</v>
      </c>
      <c r="G60" s="59">
        <f t="shared" si="0"/>
        <v>0.1779359430604982</v>
      </c>
      <c r="H60" s="59">
        <f t="shared" si="0"/>
        <v>2.8517110266159698</v>
      </c>
      <c r="I60" s="59">
        <f t="shared" si="0"/>
        <v>1.6666666666666667</v>
      </c>
      <c r="J60" s="59">
        <f t="shared" si="0"/>
        <v>3.083075589527393</v>
      </c>
    </row>
    <row r="61" spans="1:10" ht="12.75">
      <c r="A61" s="4" t="s">
        <v>88</v>
      </c>
      <c r="B61" s="59">
        <f t="shared" si="0"/>
        <v>2.0311480525375165</v>
      </c>
      <c r="C61" s="59">
        <f t="shared" si="0"/>
        <v>2.8204522177578193</v>
      </c>
      <c r="D61" s="59">
        <f t="shared" si="0"/>
        <v>0.7232084155161078</v>
      </c>
      <c r="E61" s="59">
        <f t="shared" si="0"/>
        <v>1.7321553127179725</v>
      </c>
      <c r="F61" s="59">
        <f t="shared" si="0"/>
        <v>2.0622684953448793</v>
      </c>
      <c r="G61" s="59">
        <f t="shared" si="0"/>
        <v>0.3914590747330961</v>
      </c>
      <c r="H61" s="59">
        <f t="shared" si="0"/>
        <v>2.4714828897338403</v>
      </c>
      <c r="I61" s="59">
        <f t="shared" si="0"/>
        <v>1.1111111111111112</v>
      </c>
      <c r="J61" s="59">
        <f t="shared" si="0"/>
        <v>1.9286460077618646</v>
      </c>
    </row>
    <row r="62" spans="1:10" ht="12.75">
      <c r="A62" s="4" t="s">
        <v>89</v>
      </c>
      <c r="B62" s="59">
        <f t="shared" si="0"/>
        <v>0.29502709143003036</v>
      </c>
      <c r="C62" s="59">
        <f t="shared" si="0"/>
        <v>0.2442291026550067</v>
      </c>
      <c r="D62" s="59">
        <f t="shared" si="0"/>
        <v>0.005478851632697786</v>
      </c>
      <c r="E62" s="59">
        <f t="shared" si="0"/>
        <v>0</v>
      </c>
      <c r="F62" s="59">
        <f t="shared" si="0"/>
        <v>0.010011012113324657</v>
      </c>
      <c r="G62" s="59">
        <f t="shared" si="0"/>
        <v>0</v>
      </c>
      <c r="H62" s="59">
        <f t="shared" si="0"/>
        <v>0.09505703422053231</v>
      </c>
      <c r="I62" s="59">
        <f t="shared" si="0"/>
        <v>0</v>
      </c>
      <c r="J62" s="59">
        <f t="shared" si="0"/>
        <v>0.16646638167096786</v>
      </c>
    </row>
    <row r="63" spans="1:10" ht="12.75">
      <c r="A63" s="4" t="s">
        <v>90</v>
      </c>
      <c r="B63" s="59">
        <f t="shared" si="0"/>
        <v>0.07943037076962356</v>
      </c>
      <c r="C63" s="59">
        <f t="shared" si="0"/>
        <v>0.07484440242653431</v>
      </c>
      <c r="D63" s="59">
        <f t="shared" si="0"/>
        <v>0.005478851632697786</v>
      </c>
      <c r="E63" s="59">
        <f t="shared" si="0"/>
        <v>0.023250406882120437</v>
      </c>
      <c r="F63" s="59">
        <f t="shared" si="0"/>
        <v>0.04004404845329863</v>
      </c>
      <c r="G63" s="59">
        <f t="shared" si="0"/>
        <v>0.0711743772241993</v>
      </c>
      <c r="H63" s="59">
        <f t="shared" si="0"/>
        <v>0.09505703422053231</v>
      </c>
      <c r="I63" s="59">
        <f t="shared" si="0"/>
        <v>0</v>
      </c>
      <c r="J63" s="59">
        <f t="shared" si="0"/>
        <v>0.05614546600736786</v>
      </c>
    </row>
    <row r="64" spans="1:10" ht="12.75">
      <c r="A64" s="4" t="s">
        <v>91</v>
      </c>
      <c r="B64" s="59">
        <f t="shared" si="0"/>
        <v>0.18439193214376898</v>
      </c>
      <c r="C64" s="59">
        <f t="shared" si="0"/>
        <v>0.17332387930355314</v>
      </c>
      <c r="D64" s="59">
        <f t="shared" si="0"/>
        <v>0.04383081306158229</v>
      </c>
      <c r="E64" s="59">
        <f t="shared" si="0"/>
        <v>0.13950244129272263</v>
      </c>
      <c r="F64" s="59">
        <f t="shared" si="0"/>
        <v>0.09009910901992192</v>
      </c>
      <c r="G64" s="59">
        <f t="shared" si="0"/>
        <v>0</v>
      </c>
      <c r="H64" s="59">
        <f t="shared" si="0"/>
        <v>0.4752851711026616</v>
      </c>
      <c r="I64" s="59">
        <f t="shared" si="0"/>
        <v>0</v>
      </c>
      <c r="J64" s="59">
        <f t="shared" si="0"/>
        <v>0.14085616910620358</v>
      </c>
    </row>
    <row r="65" spans="1:10" ht="12.75">
      <c r="A65" s="4" t="s">
        <v>92</v>
      </c>
      <c r="B65" s="59">
        <f t="shared" si="0"/>
        <v>0.9389804544551927</v>
      </c>
      <c r="C65" s="59">
        <f t="shared" si="0"/>
        <v>0.4884582053100134</v>
      </c>
      <c r="D65" s="59">
        <f t="shared" si="0"/>
        <v>0.1588866973482358</v>
      </c>
      <c r="E65" s="59">
        <f t="shared" si="0"/>
        <v>0.3022552894675657</v>
      </c>
      <c r="F65" s="59">
        <f t="shared" si="0"/>
        <v>0.17018720592651915</v>
      </c>
      <c r="G65" s="59">
        <f t="shared" si="0"/>
        <v>0.03558718861209965</v>
      </c>
      <c r="H65" s="59">
        <f t="shared" si="0"/>
        <v>0.09505703422053231</v>
      </c>
      <c r="I65" s="59">
        <f t="shared" si="0"/>
        <v>1.1111111111111112</v>
      </c>
      <c r="J65" s="59">
        <f t="shared" si="0"/>
        <v>0.5230393412265322</v>
      </c>
    </row>
    <row r="66" spans="1:10" ht="12.75">
      <c r="A66" s="4" t="s">
        <v>93</v>
      </c>
      <c r="B66" s="59">
        <f t="shared" si="0"/>
        <v>0</v>
      </c>
      <c r="C66" s="59">
        <f t="shared" si="0"/>
        <v>0.007878358150161507</v>
      </c>
      <c r="D66" s="59">
        <f t="shared" si="0"/>
        <v>0.005478851632697786</v>
      </c>
      <c r="E66" s="59">
        <f t="shared" si="0"/>
        <v>0</v>
      </c>
      <c r="F66" s="59">
        <f t="shared" si="0"/>
        <v>0</v>
      </c>
      <c r="G66" s="59">
        <f t="shared" si="0"/>
        <v>0</v>
      </c>
      <c r="H66" s="59">
        <f t="shared" si="0"/>
        <v>0</v>
      </c>
      <c r="I66" s="59">
        <f t="shared" si="0"/>
        <v>0</v>
      </c>
      <c r="J66" s="59">
        <f t="shared" si="0"/>
        <v>0.0029550245267035715</v>
      </c>
    </row>
    <row r="67" spans="1:10" ht="12.75">
      <c r="A67" s="4" t="s">
        <v>94</v>
      </c>
      <c r="B67" s="59">
        <f t="shared" si="0"/>
        <v>0.04538878329692775</v>
      </c>
      <c r="C67" s="59">
        <f t="shared" si="0"/>
        <v>0.01181753722524226</v>
      </c>
      <c r="D67" s="59">
        <f t="shared" si="0"/>
        <v>0.021915406530791146</v>
      </c>
      <c r="E67" s="59">
        <f t="shared" si="0"/>
        <v>0</v>
      </c>
      <c r="F67" s="59">
        <f t="shared" si="0"/>
        <v>0</v>
      </c>
      <c r="G67" s="59">
        <f t="shared" si="0"/>
        <v>0.03558718861209965</v>
      </c>
      <c r="H67" s="59">
        <f t="shared" si="0"/>
        <v>0</v>
      </c>
      <c r="I67" s="59">
        <f t="shared" si="0"/>
        <v>0</v>
      </c>
      <c r="J67" s="59">
        <f t="shared" si="0"/>
        <v>0.023640196213628572</v>
      </c>
    </row>
    <row r="68" spans="1:10" ht="12.75">
      <c r="A68" s="4" t="s">
        <v>72</v>
      </c>
      <c r="B68" s="59">
        <f t="shared" si="0"/>
        <v>0.18722873109982696</v>
      </c>
      <c r="C68" s="59">
        <f t="shared" si="0"/>
        <v>0.2954384306310565</v>
      </c>
      <c r="D68" s="59">
        <f t="shared" si="0"/>
        <v>0.12601358755204908</v>
      </c>
      <c r="E68" s="59">
        <f t="shared" si="0"/>
        <v>0.1162520344106022</v>
      </c>
      <c r="F68" s="59">
        <f t="shared" si="0"/>
        <v>0.21023125437981782</v>
      </c>
      <c r="G68" s="59">
        <f t="shared" si="0"/>
        <v>0.03558718861209965</v>
      </c>
      <c r="H68" s="59">
        <f t="shared" si="0"/>
        <v>0</v>
      </c>
      <c r="I68" s="59">
        <f t="shared" si="0"/>
        <v>1.6666666666666667</v>
      </c>
      <c r="J68" s="59">
        <f t="shared" si="0"/>
        <v>0.1960166269380036</v>
      </c>
    </row>
    <row r="69" spans="1:10" ht="12.75">
      <c r="A69" s="4" t="s">
        <v>95</v>
      </c>
      <c r="B69" s="59">
        <f t="shared" si="0"/>
        <v>0.15318714362713115</v>
      </c>
      <c r="C69" s="59">
        <f t="shared" si="0"/>
        <v>0.13787126762782637</v>
      </c>
      <c r="D69" s="59">
        <f t="shared" si="0"/>
        <v>0.07122507122507123</v>
      </c>
      <c r="E69" s="59">
        <f t="shared" si="0"/>
        <v>0.06975122064636131</v>
      </c>
      <c r="F69" s="59">
        <f t="shared" si="0"/>
        <v>0.35038542396636296</v>
      </c>
      <c r="G69" s="59">
        <f t="shared" si="0"/>
        <v>0</v>
      </c>
      <c r="H69" s="59">
        <f t="shared" si="0"/>
        <v>0</v>
      </c>
      <c r="I69" s="59">
        <f t="shared" si="0"/>
        <v>1.1111111111111112</v>
      </c>
      <c r="J69" s="59">
        <f t="shared" si="0"/>
        <v>0.1428261854573393</v>
      </c>
    </row>
    <row r="70" spans="1:10" ht="12.75">
      <c r="A70" s="9" t="s">
        <v>4</v>
      </c>
      <c r="B70" s="60">
        <f t="shared" si="0"/>
        <v>100</v>
      </c>
      <c r="C70" s="60">
        <f t="shared" si="0"/>
        <v>100</v>
      </c>
      <c r="D70" s="60">
        <f t="shared" si="0"/>
        <v>100</v>
      </c>
      <c r="E70" s="60">
        <f t="shared" si="0"/>
        <v>100</v>
      </c>
      <c r="F70" s="60">
        <f t="shared" si="0"/>
        <v>100</v>
      </c>
      <c r="G70" s="60">
        <f t="shared" si="0"/>
        <v>100</v>
      </c>
      <c r="H70" s="60">
        <f t="shared" si="0"/>
        <v>100</v>
      </c>
      <c r="I70" s="60">
        <f t="shared" si="0"/>
        <v>100</v>
      </c>
      <c r="J70" s="60">
        <f t="shared" si="0"/>
        <v>100</v>
      </c>
    </row>
    <row r="71" spans="1:10" ht="12.75">
      <c r="A71" s="6" t="s">
        <v>5</v>
      </c>
      <c r="B71" s="70"/>
      <c r="C71" s="70"/>
      <c r="D71" s="70"/>
      <c r="E71" s="70"/>
      <c r="F71" s="70"/>
      <c r="G71" s="70"/>
      <c r="H71" s="70"/>
      <c r="I71" s="70"/>
      <c r="J71" s="70"/>
    </row>
    <row r="72" spans="1:10" ht="12.75">
      <c r="A72" s="4" t="s">
        <v>84</v>
      </c>
      <c r="B72" s="59">
        <f aca="true" t="shared" si="1" ref="B72:J85">B21/B$34*100</f>
        <v>0.029548644455935583</v>
      </c>
      <c r="C72" s="59">
        <f t="shared" si="1"/>
        <v>0</v>
      </c>
      <c r="D72" s="59">
        <f t="shared" si="1"/>
        <v>0.09388412017167382</v>
      </c>
      <c r="E72" s="59">
        <f t="shared" si="1"/>
        <v>0.9397278029812054</v>
      </c>
      <c r="F72" s="59">
        <f t="shared" si="1"/>
        <v>0</v>
      </c>
      <c r="G72" s="59">
        <f t="shared" si="1"/>
        <v>0</v>
      </c>
      <c r="H72" s="59">
        <f t="shared" si="1"/>
        <v>0</v>
      </c>
      <c r="I72" s="59">
        <f t="shared" si="1"/>
        <v>24.025974025974026</v>
      </c>
      <c r="J72" s="59">
        <f t="shared" si="1"/>
        <v>0.19858156028368795</v>
      </c>
    </row>
    <row r="73" spans="1:10" ht="12.75">
      <c r="A73" s="4" t="s">
        <v>85</v>
      </c>
      <c r="B73" s="59">
        <f t="shared" si="1"/>
        <v>90.90640466868582</v>
      </c>
      <c r="C73" s="59">
        <f t="shared" si="1"/>
        <v>87.10385942893004</v>
      </c>
      <c r="D73" s="59">
        <f t="shared" si="1"/>
        <v>96.47263948497854</v>
      </c>
      <c r="E73" s="59">
        <f t="shared" si="1"/>
        <v>90.89436163318211</v>
      </c>
      <c r="F73" s="59">
        <f t="shared" si="1"/>
        <v>90.19553072625698</v>
      </c>
      <c r="G73" s="59">
        <f t="shared" si="1"/>
        <v>98.4</v>
      </c>
      <c r="H73" s="59">
        <f t="shared" si="1"/>
        <v>89.77556109725685</v>
      </c>
      <c r="I73" s="59">
        <f t="shared" si="1"/>
        <v>70.12987012987013</v>
      </c>
      <c r="J73" s="59">
        <f t="shared" si="1"/>
        <v>91.07156673114119</v>
      </c>
    </row>
    <row r="74" spans="1:10" ht="12.75">
      <c r="A74" s="4" t="s">
        <v>86</v>
      </c>
      <c r="B74" s="59">
        <f t="shared" si="1"/>
        <v>0.47277831129496933</v>
      </c>
      <c r="C74" s="59">
        <f t="shared" si="1"/>
        <v>1.1400481121221628</v>
      </c>
      <c r="D74" s="59">
        <f t="shared" si="1"/>
        <v>0.36212446351931327</v>
      </c>
      <c r="E74" s="59">
        <f t="shared" si="1"/>
        <v>0.8749189889825016</v>
      </c>
      <c r="F74" s="59">
        <f t="shared" si="1"/>
        <v>1.0614525139664803</v>
      </c>
      <c r="G74" s="59">
        <f t="shared" si="1"/>
        <v>0.2</v>
      </c>
      <c r="H74" s="59">
        <f t="shared" si="1"/>
        <v>0.4987531172069825</v>
      </c>
      <c r="I74" s="59">
        <f t="shared" si="1"/>
        <v>1.948051948051948</v>
      </c>
      <c r="J74" s="59">
        <f t="shared" si="1"/>
        <v>0.7014829142488718</v>
      </c>
    </row>
    <row r="75" spans="1:10" ht="12.75">
      <c r="A75" s="4" t="s">
        <v>87</v>
      </c>
      <c r="B75" s="59">
        <f t="shared" si="1"/>
        <v>3.420255595774544</v>
      </c>
      <c r="C75" s="59">
        <f t="shared" si="1"/>
        <v>6.202280096224245</v>
      </c>
      <c r="D75" s="59">
        <f t="shared" si="1"/>
        <v>1.2204935622317596</v>
      </c>
      <c r="E75" s="59">
        <f t="shared" si="1"/>
        <v>4.504212572909916</v>
      </c>
      <c r="F75" s="59">
        <f t="shared" si="1"/>
        <v>4.441340782122905</v>
      </c>
      <c r="G75" s="59">
        <f t="shared" si="1"/>
        <v>0.3</v>
      </c>
      <c r="H75" s="59">
        <f t="shared" si="1"/>
        <v>3.2418952618453867</v>
      </c>
      <c r="I75" s="59">
        <f t="shared" si="1"/>
        <v>1.2987012987012987</v>
      </c>
      <c r="J75" s="59">
        <f t="shared" si="1"/>
        <v>3.773049645390071</v>
      </c>
    </row>
    <row r="76" spans="1:10" ht="12.75">
      <c r="A76" s="4" t="s">
        <v>88</v>
      </c>
      <c r="B76" s="59">
        <f t="shared" si="1"/>
        <v>2.836669867769816</v>
      </c>
      <c r="C76" s="59">
        <f t="shared" si="1"/>
        <v>3.765296517100722</v>
      </c>
      <c r="D76" s="59">
        <f t="shared" si="1"/>
        <v>1.1400214592274678</v>
      </c>
      <c r="E76" s="59">
        <f t="shared" si="1"/>
        <v>1.782242384964355</v>
      </c>
      <c r="F76" s="59">
        <f t="shared" si="1"/>
        <v>3.212290502793296</v>
      </c>
      <c r="G76" s="59">
        <f t="shared" si="1"/>
        <v>1</v>
      </c>
      <c r="H76" s="59">
        <f t="shared" si="1"/>
        <v>4.987531172069826</v>
      </c>
      <c r="I76" s="59">
        <f t="shared" si="1"/>
        <v>0.6493506493506493</v>
      </c>
      <c r="J76" s="59">
        <f t="shared" si="1"/>
        <v>2.6563507414571244</v>
      </c>
    </row>
    <row r="77" spans="1:10" ht="12.75">
      <c r="A77" s="4" t="s">
        <v>89</v>
      </c>
      <c r="B77" s="59">
        <f t="shared" si="1"/>
        <v>0.428455344611066</v>
      </c>
      <c r="C77" s="59">
        <f t="shared" si="1"/>
        <v>0.30331555276644706</v>
      </c>
      <c r="D77" s="59">
        <f t="shared" si="1"/>
        <v>0</v>
      </c>
      <c r="E77" s="59">
        <f t="shared" si="1"/>
        <v>0</v>
      </c>
      <c r="F77" s="59">
        <f t="shared" si="1"/>
        <v>0.027932960893854747</v>
      </c>
      <c r="G77" s="59">
        <f t="shared" si="1"/>
        <v>0</v>
      </c>
      <c r="H77" s="59">
        <f t="shared" si="1"/>
        <v>0</v>
      </c>
      <c r="I77" s="59">
        <f t="shared" si="1"/>
        <v>0</v>
      </c>
      <c r="J77" s="59">
        <f t="shared" si="1"/>
        <v>0.22695035460992907</v>
      </c>
    </row>
    <row r="78" spans="1:10" ht="12.75">
      <c r="A78" s="4" t="s">
        <v>90</v>
      </c>
      <c r="B78" s="59">
        <f t="shared" si="1"/>
        <v>0.05909728891187117</v>
      </c>
      <c r="C78" s="59">
        <f t="shared" si="1"/>
        <v>0.0418366279677858</v>
      </c>
      <c r="D78" s="59">
        <f t="shared" si="1"/>
        <v>0.013412017167381975</v>
      </c>
      <c r="E78" s="59">
        <f t="shared" si="1"/>
        <v>0.06480881399870382</v>
      </c>
      <c r="F78" s="59">
        <f t="shared" si="1"/>
        <v>0.027932960893854747</v>
      </c>
      <c r="G78" s="59">
        <f t="shared" si="1"/>
        <v>0</v>
      </c>
      <c r="H78" s="59">
        <f t="shared" si="1"/>
        <v>0</v>
      </c>
      <c r="I78" s="59">
        <f t="shared" si="1"/>
        <v>0</v>
      </c>
      <c r="J78" s="59">
        <f t="shared" si="1"/>
        <v>0.041263700838168924</v>
      </c>
    </row>
    <row r="79" spans="1:10" ht="12.75">
      <c r="A79" s="4" t="s">
        <v>91</v>
      </c>
      <c r="B79" s="59">
        <f t="shared" si="1"/>
        <v>0.25855063898943637</v>
      </c>
      <c r="C79" s="59">
        <f t="shared" si="1"/>
        <v>0.32423386675033994</v>
      </c>
      <c r="D79" s="59">
        <f t="shared" si="1"/>
        <v>0.08047210300429185</v>
      </c>
      <c r="E79" s="59">
        <f t="shared" si="1"/>
        <v>0.09721322099805574</v>
      </c>
      <c r="F79" s="59">
        <f t="shared" si="1"/>
        <v>0.11173184357541899</v>
      </c>
      <c r="G79" s="59">
        <f t="shared" si="1"/>
        <v>0</v>
      </c>
      <c r="H79" s="59">
        <f t="shared" si="1"/>
        <v>0.4987531172069825</v>
      </c>
      <c r="I79" s="59">
        <f t="shared" si="1"/>
        <v>0</v>
      </c>
      <c r="J79" s="59">
        <f t="shared" si="1"/>
        <v>0.20889748549323015</v>
      </c>
    </row>
    <row r="80" spans="1:10" ht="12.75">
      <c r="A80" s="4" t="s">
        <v>92</v>
      </c>
      <c r="B80" s="59">
        <f t="shared" si="1"/>
        <v>1.0342025559577455</v>
      </c>
      <c r="C80" s="59">
        <f t="shared" si="1"/>
        <v>0.5543353205731618</v>
      </c>
      <c r="D80" s="59">
        <f t="shared" si="1"/>
        <v>0.2011802575107296</v>
      </c>
      <c r="E80" s="59">
        <f t="shared" si="1"/>
        <v>0.42125729099157483</v>
      </c>
      <c r="F80" s="59">
        <f t="shared" si="1"/>
        <v>0.13966480446927373</v>
      </c>
      <c r="G80" s="59">
        <f t="shared" si="1"/>
        <v>0</v>
      </c>
      <c r="H80" s="59">
        <f t="shared" si="1"/>
        <v>0.997506234413965</v>
      </c>
      <c r="I80" s="59">
        <f t="shared" si="1"/>
        <v>0.6493506493506493</v>
      </c>
      <c r="J80" s="59">
        <f t="shared" si="1"/>
        <v>0.5957446808510638</v>
      </c>
    </row>
    <row r="81" spans="1:10" ht="12.75">
      <c r="A81" s="4" t="s">
        <v>93</v>
      </c>
      <c r="B81" s="59">
        <f t="shared" si="1"/>
        <v>0.007387161113983896</v>
      </c>
      <c r="C81" s="59">
        <f t="shared" si="1"/>
        <v>0.01045915699194645</v>
      </c>
      <c r="D81" s="59">
        <f t="shared" si="1"/>
        <v>0.013412017167381975</v>
      </c>
      <c r="E81" s="59">
        <f t="shared" si="1"/>
        <v>0</v>
      </c>
      <c r="F81" s="59">
        <f t="shared" si="1"/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0.007736943907156672</v>
      </c>
    </row>
    <row r="82" spans="1:10" ht="12.75">
      <c r="A82" s="4" t="s">
        <v>94</v>
      </c>
      <c r="B82" s="59">
        <f t="shared" si="1"/>
        <v>0.02216148334195169</v>
      </c>
      <c r="C82" s="59">
        <f t="shared" si="1"/>
        <v>0.0418366279677858</v>
      </c>
      <c r="D82" s="59">
        <f t="shared" si="1"/>
        <v>0.040236051502145924</v>
      </c>
      <c r="E82" s="59">
        <f t="shared" si="1"/>
        <v>0</v>
      </c>
      <c r="F82" s="59">
        <f t="shared" si="1"/>
        <v>0</v>
      </c>
      <c r="G82" s="59">
        <f t="shared" si="1"/>
        <v>0</v>
      </c>
      <c r="H82" s="59">
        <f t="shared" si="1"/>
        <v>0</v>
      </c>
      <c r="I82" s="59">
        <f t="shared" si="1"/>
        <v>0</v>
      </c>
      <c r="J82" s="59">
        <f t="shared" si="1"/>
        <v>0.02578981302385558</v>
      </c>
    </row>
    <row r="83" spans="1:10" ht="12.75">
      <c r="A83" s="4" t="s">
        <v>72</v>
      </c>
      <c r="B83" s="59">
        <f t="shared" si="1"/>
        <v>0.3028736056733397</v>
      </c>
      <c r="C83" s="59">
        <f t="shared" si="1"/>
        <v>0.39744796569396507</v>
      </c>
      <c r="D83" s="59">
        <f t="shared" si="1"/>
        <v>0.24141630901287556</v>
      </c>
      <c r="E83" s="59">
        <f t="shared" si="1"/>
        <v>0.16202203499675957</v>
      </c>
      <c r="F83" s="59">
        <f t="shared" si="1"/>
        <v>0.22346368715083798</v>
      </c>
      <c r="G83" s="59">
        <f t="shared" si="1"/>
        <v>0.1</v>
      </c>
      <c r="H83" s="59">
        <f t="shared" si="1"/>
        <v>0</v>
      </c>
      <c r="I83" s="59">
        <f t="shared" si="1"/>
        <v>1.2987012987012987</v>
      </c>
      <c r="J83" s="59">
        <f t="shared" si="1"/>
        <v>0.29142488716956805</v>
      </c>
    </row>
    <row r="84" spans="1:10" ht="12.75">
      <c r="A84" s="4" t="s">
        <v>95</v>
      </c>
      <c r="B84" s="59">
        <f t="shared" si="1"/>
        <v>0.22161483341951688</v>
      </c>
      <c r="C84" s="59">
        <f t="shared" si="1"/>
        <v>0.11505072691141092</v>
      </c>
      <c r="D84" s="59">
        <f t="shared" si="1"/>
        <v>0.12070815450643778</v>
      </c>
      <c r="E84" s="59">
        <f t="shared" si="1"/>
        <v>0.2592352559948153</v>
      </c>
      <c r="F84" s="59">
        <f t="shared" si="1"/>
        <v>0.5586592178770949</v>
      </c>
      <c r="G84" s="59">
        <f t="shared" si="1"/>
        <v>0</v>
      </c>
      <c r="H84" s="59">
        <f t="shared" si="1"/>
        <v>0</v>
      </c>
      <c r="I84" s="59">
        <f t="shared" si="1"/>
        <v>0</v>
      </c>
      <c r="J84" s="59">
        <f t="shared" si="1"/>
        <v>0.2011605415860735</v>
      </c>
    </row>
    <row r="85" spans="1:10" ht="12.75">
      <c r="A85" s="9" t="s">
        <v>6</v>
      </c>
      <c r="B85" s="60">
        <f t="shared" si="1"/>
        <v>100</v>
      </c>
      <c r="C85" s="60">
        <f t="shared" si="1"/>
        <v>100</v>
      </c>
      <c r="D85" s="60">
        <f t="shared" si="1"/>
        <v>100</v>
      </c>
      <c r="E85" s="60">
        <f t="shared" si="1"/>
        <v>100</v>
      </c>
      <c r="F85" s="60">
        <f t="shared" si="1"/>
        <v>100</v>
      </c>
      <c r="G85" s="60">
        <f t="shared" si="1"/>
        <v>100</v>
      </c>
      <c r="H85" s="60">
        <f t="shared" si="1"/>
        <v>100</v>
      </c>
      <c r="I85" s="60">
        <f t="shared" si="1"/>
        <v>100</v>
      </c>
      <c r="J85" s="60">
        <f t="shared" si="1"/>
        <v>100</v>
      </c>
    </row>
    <row r="86" spans="1:10" ht="12.75">
      <c r="A86" s="6" t="s">
        <v>7</v>
      </c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2.75">
      <c r="A87" s="4" t="s">
        <v>84</v>
      </c>
      <c r="B87" s="59">
        <f aca="true" t="shared" si="2" ref="B87:J100">B36/B$49*100</f>
        <v>0.02049684348610314</v>
      </c>
      <c r="C87" s="59">
        <f t="shared" si="2"/>
        <v>0</v>
      </c>
      <c r="D87" s="59">
        <f t="shared" si="2"/>
        <v>0.046678076863233234</v>
      </c>
      <c r="E87" s="59">
        <f t="shared" si="2"/>
        <v>0.6245722108145106</v>
      </c>
      <c r="F87" s="59">
        <f t="shared" si="2"/>
        <v>0</v>
      </c>
      <c r="G87" s="59">
        <f t="shared" si="2"/>
        <v>0</v>
      </c>
      <c r="H87" s="59">
        <f t="shared" si="2"/>
        <v>0</v>
      </c>
      <c r="I87" s="59">
        <f t="shared" si="2"/>
        <v>24.550898203592812</v>
      </c>
      <c r="J87" s="59">
        <f t="shared" si="2"/>
        <v>0.12616093002701412</v>
      </c>
    </row>
    <row r="88" spans="1:10" ht="12.75">
      <c r="A88" s="4" t="s">
        <v>85</v>
      </c>
      <c r="B88" s="59">
        <f t="shared" si="2"/>
        <v>92.02467819955726</v>
      </c>
      <c r="C88" s="59">
        <f t="shared" si="2"/>
        <v>88.93467250407761</v>
      </c>
      <c r="D88" s="59">
        <f t="shared" si="2"/>
        <v>96.9192469270266</v>
      </c>
      <c r="E88" s="59">
        <f t="shared" si="2"/>
        <v>92.47946611909651</v>
      </c>
      <c r="F88" s="59">
        <f t="shared" si="2"/>
        <v>91.87854668730195</v>
      </c>
      <c r="G88" s="59">
        <f t="shared" si="2"/>
        <v>98.55643044619423</v>
      </c>
      <c r="H88" s="59">
        <f t="shared" si="2"/>
        <v>91.74122505161735</v>
      </c>
      <c r="I88" s="59">
        <f t="shared" si="2"/>
        <v>68.8622754491018</v>
      </c>
      <c r="J88" s="59">
        <f t="shared" si="2"/>
        <v>92.29491721134451</v>
      </c>
    </row>
    <row r="89" spans="1:10" ht="12.75">
      <c r="A89" s="4" t="s">
        <v>86</v>
      </c>
      <c r="B89" s="59">
        <f t="shared" si="2"/>
        <v>0.5944084610969911</v>
      </c>
      <c r="C89" s="59">
        <f t="shared" si="2"/>
        <v>1.2790797493347068</v>
      </c>
      <c r="D89" s="59">
        <f t="shared" si="2"/>
        <v>0.4784502878481407</v>
      </c>
      <c r="E89" s="59">
        <f t="shared" si="2"/>
        <v>0.8983572895277206</v>
      </c>
      <c r="F89" s="59">
        <f t="shared" si="2"/>
        <v>1.1423096764684206</v>
      </c>
      <c r="G89" s="59">
        <f t="shared" si="2"/>
        <v>0.5249343832020997</v>
      </c>
      <c r="H89" s="59">
        <f t="shared" si="2"/>
        <v>1.1699931176875429</v>
      </c>
      <c r="I89" s="59">
        <f t="shared" si="2"/>
        <v>1.1976047904191618</v>
      </c>
      <c r="J89" s="59">
        <f t="shared" si="2"/>
        <v>0.827530168143296</v>
      </c>
    </row>
    <row r="90" spans="1:10" ht="12.75">
      <c r="A90" s="4" t="s">
        <v>87</v>
      </c>
      <c r="B90" s="59">
        <f t="shared" si="2"/>
        <v>3.0970730507501845</v>
      </c>
      <c r="C90" s="59">
        <f t="shared" si="2"/>
        <v>5.1764099922740145</v>
      </c>
      <c r="D90" s="59">
        <f t="shared" si="2"/>
        <v>1.19418079975105</v>
      </c>
      <c r="E90" s="59">
        <f t="shared" si="2"/>
        <v>3.507871321013005</v>
      </c>
      <c r="F90" s="59">
        <f t="shared" si="2"/>
        <v>3.68486992409168</v>
      </c>
      <c r="G90" s="59">
        <f t="shared" si="2"/>
        <v>0.2099737532808399</v>
      </c>
      <c r="H90" s="59">
        <f t="shared" si="2"/>
        <v>2.9593943565037852</v>
      </c>
      <c r="I90" s="59">
        <f t="shared" si="2"/>
        <v>1.4970059880239521</v>
      </c>
      <c r="J90" s="59">
        <f t="shared" si="2"/>
        <v>3.27376921815862</v>
      </c>
    </row>
    <row r="91" spans="1:10" ht="12.75">
      <c r="A91" s="4" t="s">
        <v>88</v>
      </c>
      <c r="B91" s="59">
        <f t="shared" si="2"/>
        <v>2.2546527834713457</v>
      </c>
      <c r="C91" s="59">
        <f t="shared" si="2"/>
        <v>3.0789481214410395</v>
      </c>
      <c r="D91" s="59">
        <f t="shared" si="2"/>
        <v>0.844095223276801</v>
      </c>
      <c r="E91" s="59">
        <f t="shared" si="2"/>
        <v>1.7453798767967144</v>
      </c>
      <c r="F91" s="59">
        <f t="shared" si="2"/>
        <v>2.3656864912668585</v>
      </c>
      <c r="G91" s="59">
        <f t="shared" si="2"/>
        <v>0.5511811023622047</v>
      </c>
      <c r="H91" s="59">
        <f t="shared" si="2"/>
        <v>3.1658637302133514</v>
      </c>
      <c r="I91" s="59">
        <f t="shared" si="2"/>
        <v>0.8982035928143712</v>
      </c>
      <c r="J91" s="59">
        <f t="shared" si="2"/>
        <v>2.1297675645238314</v>
      </c>
    </row>
    <row r="92" spans="1:10" ht="12.75">
      <c r="A92" s="4" t="s">
        <v>89</v>
      </c>
      <c r="B92" s="59">
        <f t="shared" si="2"/>
        <v>0.33204886447487086</v>
      </c>
      <c r="C92" s="59">
        <f t="shared" si="2"/>
        <v>0.26039431138581276</v>
      </c>
      <c r="D92" s="59">
        <f t="shared" si="2"/>
        <v>0.0038898397386027696</v>
      </c>
      <c r="E92" s="59">
        <f t="shared" si="2"/>
        <v>0</v>
      </c>
      <c r="F92" s="59">
        <f t="shared" si="2"/>
        <v>0.014739479696366718</v>
      </c>
      <c r="G92" s="59">
        <f t="shared" si="2"/>
        <v>0</v>
      </c>
      <c r="H92" s="59">
        <f t="shared" si="2"/>
        <v>0.06882312456985547</v>
      </c>
      <c r="I92" s="59">
        <f t="shared" si="2"/>
        <v>0</v>
      </c>
      <c r="J92" s="59">
        <f t="shared" si="2"/>
        <v>0.1831828193047606</v>
      </c>
    </row>
    <row r="93" spans="1:10" ht="12.75">
      <c r="A93" s="4" t="s">
        <v>90</v>
      </c>
      <c r="B93" s="59">
        <f t="shared" si="2"/>
        <v>0.07378863654997131</v>
      </c>
      <c r="C93" s="59">
        <f t="shared" si="2"/>
        <v>0.06581394683377687</v>
      </c>
      <c r="D93" s="59">
        <f t="shared" si="2"/>
        <v>0.007779679477205539</v>
      </c>
      <c r="E93" s="59">
        <f t="shared" si="2"/>
        <v>0.034223134839151265</v>
      </c>
      <c r="F93" s="59">
        <f t="shared" si="2"/>
        <v>0.0368486992409168</v>
      </c>
      <c r="G93" s="59">
        <f t="shared" si="2"/>
        <v>0.05249343832020997</v>
      </c>
      <c r="H93" s="59">
        <f t="shared" si="2"/>
        <v>0.06882312456985547</v>
      </c>
      <c r="I93" s="59">
        <f t="shared" si="2"/>
        <v>0</v>
      </c>
      <c r="J93" s="59">
        <f t="shared" si="2"/>
        <v>0.052032473965943675</v>
      </c>
    </row>
    <row r="94" spans="1:10" ht="12.75">
      <c r="A94" s="4" t="s">
        <v>91</v>
      </c>
      <c r="B94" s="59">
        <f t="shared" si="2"/>
        <v>0.20496843486103142</v>
      </c>
      <c r="C94" s="59">
        <f t="shared" si="2"/>
        <v>0.21461069619709847</v>
      </c>
      <c r="D94" s="59">
        <f t="shared" si="2"/>
        <v>0.05445775634043878</v>
      </c>
      <c r="E94" s="59">
        <f t="shared" si="2"/>
        <v>0.12833675564681724</v>
      </c>
      <c r="F94" s="59">
        <f t="shared" si="2"/>
        <v>0.09580661802638367</v>
      </c>
      <c r="G94" s="59">
        <f t="shared" si="2"/>
        <v>0</v>
      </c>
      <c r="H94" s="59">
        <f t="shared" si="2"/>
        <v>0.4817618719889883</v>
      </c>
      <c r="I94" s="59">
        <f t="shared" si="2"/>
        <v>0</v>
      </c>
      <c r="J94" s="59">
        <f t="shared" si="2"/>
        <v>0.1596612899776902</v>
      </c>
    </row>
    <row r="95" spans="1:10" ht="12.75">
      <c r="A95" s="4" t="s">
        <v>92</v>
      </c>
      <c r="B95" s="59">
        <f t="shared" si="2"/>
        <v>0.9654013281954579</v>
      </c>
      <c r="C95" s="59">
        <f t="shared" si="2"/>
        <v>0.5064812430251524</v>
      </c>
      <c r="D95" s="59">
        <f t="shared" si="2"/>
        <v>0.17115294849852186</v>
      </c>
      <c r="E95" s="59">
        <f t="shared" si="2"/>
        <v>0.3336755646817248</v>
      </c>
      <c r="F95" s="59">
        <f t="shared" si="2"/>
        <v>0.1621342766600339</v>
      </c>
      <c r="G95" s="59">
        <f t="shared" si="2"/>
        <v>0.026246719160104987</v>
      </c>
      <c r="H95" s="59">
        <f t="shared" si="2"/>
        <v>0.3441156228492774</v>
      </c>
      <c r="I95" s="59">
        <f t="shared" si="2"/>
        <v>0.8982035928143712</v>
      </c>
      <c r="J95" s="59">
        <f t="shared" si="2"/>
        <v>0.5431334953705353</v>
      </c>
    </row>
    <row r="96" spans="1:10" ht="12.75">
      <c r="A96" s="4" t="s">
        <v>93</v>
      </c>
      <c r="B96" s="59">
        <f t="shared" si="2"/>
        <v>0.0020496843486103138</v>
      </c>
      <c r="C96" s="59">
        <f t="shared" si="2"/>
        <v>0.008584427847883939</v>
      </c>
      <c r="D96" s="59">
        <f t="shared" si="2"/>
        <v>0.007779679477205539</v>
      </c>
      <c r="E96" s="59">
        <f t="shared" si="2"/>
        <v>0</v>
      </c>
      <c r="F96" s="59">
        <f t="shared" si="2"/>
        <v>0</v>
      </c>
      <c r="G96" s="59">
        <f t="shared" si="2"/>
        <v>0</v>
      </c>
      <c r="H96" s="59">
        <f t="shared" si="2"/>
        <v>0</v>
      </c>
      <c r="I96" s="59">
        <f t="shared" si="2"/>
        <v>0</v>
      </c>
      <c r="J96" s="59">
        <f t="shared" si="2"/>
        <v>0.004276641695830987</v>
      </c>
    </row>
    <row r="97" spans="1:10" ht="12.75">
      <c r="A97" s="4" t="s">
        <v>94</v>
      </c>
      <c r="B97" s="59">
        <f t="shared" si="2"/>
        <v>0.038944002623595965</v>
      </c>
      <c r="C97" s="59">
        <f t="shared" si="2"/>
        <v>0.020030331645062523</v>
      </c>
      <c r="D97" s="59">
        <f t="shared" si="2"/>
        <v>0.02722887817021939</v>
      </c>
      <c r="E97" s="59">
        <f t="shared" si="2"/>
        <v>0</v>
      </c>
      <c r="F97" s="59">
        <f t="shared" si="2"/>
        <v>0</v>
      </c>
      <c r="G97" s="59">
        <f t="shared" si="2"/>
        <v>0.026246719160104987</v>
      </c>
      <c r="H97" s="59">
        <f t="shared" si="2"/>
        <v>0</v>
      </c>
      <c r="I97" s="59">
        <f t="shared" si="2"/>
        <v>0</v>
      </c>
      <c r="J97" s="59">
        <f t="shared" si="2"/>
        <v>0.024234302943042258</v>
      </c>
    </row>
    <row r="98" spans="1:10" ht="12.75">
      <c r="A98" s="4" t="s">
        <v>72</v>
      </c>
      <c r="B98" s="59">
        <f t="shared" si="2"/>
        <v>0.21931622530130362</v>
      </c>
      <c r="C98" s="59">
        <f t="shared" si="2"/>
        <v>0.323346782270295</v>
      </c>
      <c r="D98" s="59">
        <f t="shared" si="2"/>
        <v>0.15948342928271353</v>
      </c>
      <c r="E98" s="59">
        <f t="shared" si="2"/>
        <v>0.12833675564681724</v>
      </c>
      <c r="F98" s="59">
        <f t="shared" si="2"/>
        <v>0.21372245559731742</v>
      </c>
      <c r="G98" s="59">
        <f t="shared" si="2"/>
        <v>0.05249343832020997</v>
      </c>
      <c r="H98" s="59">
        <f t="shared" si="2"/>
        <v>0</v>
      </c>
      <c r="I98" s="59">
        <f t="shared" si="2"/>
        <v>1.4970059880239521</v>
      </c>
      <c r="J98" s="59">
        <f t="shared" si="2"/>
        <v>0.22238536818321133</v>
      </c>
    </row>
    <row r="99" spans="1:10" ht="12.75">
      <c r="A99" s="4" t="s">
        <v>95</v>
      </c>
      <c r="B99" s="59">
        <f t="shared" si="2"/>
        <v>0.17217348528326637</v>
      </c>
      <c r="C99" s="59">
        <f t="shared" si="2"/>
        <v>0.13162789366755373</v>
      </c>
      <c r="D99" s="59">
        <f t="shared" si="2"/>
        <v>0.08557647424926093</v>
      </c>
      <c r="E99" s="59">
        <f t="shared" si="2"/>
        <v>0.11978097193702943</v>
      </c>
      <c r="F99" s="59">
        <f t="shared" si="2"/>
        <v>0.40533569165008476</v>
      </c>
      <c r="G99" s="59">
        <f t="shared" si="2"/>
        <v>0</v>
      </c>
      <c r="H99" s="59">
        <f t="shared" si="2"/>
        <v>0</v>
      </c>
      <c r="I99" s="59">
        <f t="shared" si="2"/>
        <v>0.5988023952095809</v>
      </c>
      <c r="J99" s="59">
        <f t="shared" si="2"/>
        <v>0.15894851636171833</v>
      </c>
    </row>
    <row r="100" spans="1:10" ht="12.75">
      <c r="A100" s="8" t="s">
        <v>8</v>
      </c>
      <c r="B100" s="71">
        <f t="shared" si="2"/>
        <v>100</v>
      </c>
      <c r="C100" s="71">
        <f t="shared" si="2"/>
        <v>100</v>
      </c>
      <c r="D100" s="71">
        <f t="shared" si="2"/>
        <v>100</v>
      </c>
      <c r="E100" s="71">
        <f t="shared" si="2"/>
        <v>100</v>
      </c>
      <c r="F100" s="71">
        <f t="shared" si="2"/>
        <v>100</v>
      </c>
      <c r="G100" s="71">
        <f t="shared" si="2"/>
        <v>100</v>
      </c>
      <c r="H100" s="71">
        <f t="shared" si="2"/>
        <v>100</v>
      </c>
      <c r="I100" s="71">
        <f t="shared" si="2"/>
        <v>100</v>
      </c>
      <c r="J100" s="71">
        <f t="shared" si="2"/>
        <v>100</v>
      </c>
    </row>
    <row r="101" ht="12.75">
      <c r="A101" s="14" t="s">
        <v>97</v>
      </c>
    </row>
    <row r="102" ht="12.75">
      <c r="A102" s="14" t="s">
        <v>78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L30" sqref="L30"/>
    </sheetView>
  </sheetViews>
  <sheetFormatPr defaultColWidth="9.140625" defaultRowHeight="12.75"/>
  <sheetData>
    <row r="1" spans="1:10" ht="16.5">
      <c r="A1" s="1" t="s">
        <v>98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" t="s">
        <v>33</v>
      </c>
      <c r="B2" s="66" t="s">
        <v>9</v>
      </c>
      <c r="C2" s="66" t="s">
        <v>10</v>
      </c>
      <c r="D2" s="66" t="s">
        <v>11</v>
      </c>
      <c r="E2" s="66" t="s">
        <v>12</v>
      </c>
      <c r="F2" s="66" t="s">
        <v>13</v>
      </c>
      <c r="G2" s="66" t="s">
        <v>14</v>
      </c>
      <c r="H2" s="66" t="s">
        <v>15</v>
      </c>
      <c r="I2" s="66" t="s">
        <v>16</v>
      </c>
      <c r="J2" s="66" t="s">
        <v>17</v>
      </c>
    </row>
    <row r="3" spans="1:10" ht="12.75">
      <c r="A3" s="8" t="s">
        <v>83</v>
      </c>
      <c r="B3" s="113" t="s">
        <v>2</v>
      </c>
      <c r="C3" s="113"/>
      <c r="D3" s="113"/>
      <c r="E3" s="113"/>
      <c r="F3" s="113"/>
      <c r="G3" s="113"/>
      <c r="H3" s="113"/>
      <c r="I3" s="113"/>
      <c r="J3" s="113"/>
    </row>
    <row r="4" spans="1:10" ht="12.75">
      <c r="A4" s="6" t="s">
        <v>3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4" t="s">
        <v>84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4</v>
      </c>
      <c r="J5" s="5">
        <v>4</v>
      </c>
    </row>
    <row r="6" spans="1:10" ht="12.75">
      <c r="A6" s="4" t="s">
        <v>85</v>
      </c>
      <c r="B6" s="5">
        <v>609</v>
      </c>
      <c r="C6" s="5">
        <v>294</v>
      </c>
      <c r="D6" s="5">
        <v>222</v>
      </c>
      <c r="E6" s="5">
        <v>82</v>
      </c>
      <c r="F6" s="5">
        <v>155</v>
      </c>
      <c r="G6" s="5">
        <v>47</v>
      </c>
      <c r="H6" s="5">
        <v>19</v>
      </c>
      <c r="I6" s="5">
        <v>5</v>
      </c>
      <c r="J6" s="5">
        <v>1433</v>
      </c>
    </row>
    <row r="7" spans="1:10" ht="12.75">
      <c r="A7" s="4" t="s">
        <v>86</v>
      </c>
      <c r="B7" s="5">
        <v>3</v>
      </c>
      <c r="C7" s="5">
        <v>7</v>
      </c>
      <c r="D7" s="5">
        <v>0</v>
      </c>
      <c r="E7" s="5">
        <v>2</v>
      </c>
      <c r="F7" s="5">
        <v>3</v>
      </c>
      <c r="G7" s="5">
        <v>0</v>
      </c>
      <c r="H7" s="5">
        <v>0</v>
      </c>
      <c r="I7" s="5">
        <v>0</v>
      </c>
      <c r="J7" s="5">
        <v>15</v>
      </c>
    </row>
    <row r="8" spans="1:10" ht="12.75">
      <c r="A8" s="4" t="s">
        <v>87</v>
      </c>
      <c r="B8" s="5">
        <v>27</v>
      </c>
      <c r="C8" s="5">
        <v>15</v>
      </c>
      <c r="D8" s="5">
        <v>4</v>
      </c>
      <c r="E8" s="5">
        <v>5</v>
      </c>
      <c r="F8" s="5">
        <v>7</v>
      </c>
      <c r="G8" s="5">
        <v>0</v>
      </c>
      <c r="H8" s="5">
        <v>0</v>
      </c>
      <c r="I8" s="5">
        <v>1</v>
      </c>
      <c r="J8" s="5">
        <v>59</v>
      </c>
    </row>
    <row r="9" spans="1:10" ht="12.75">
      <c r="A9" s="4" t="s">
        <v>88</v>
      </c>
      <c r="B9" s="5">
        <v>14</v>
      </c>
      <c r="C9" s="5">
        <v>15</v>
      </c>
      <c r="D9" s="5">
        <v>2</v>
      </c>
      <c r="E9" s="5">
        <v>2</v>
      </c>
      <c r="F9" s="5">
        <v>4</v>
      </c>
      <c r="G9" s="5">
        <v>0</v>
      </c>
      <c r="H9" s="5">
        <v>0</v>
      </c>
      <c r="I9" s="5">
        <v>0</v>
      </c>
      <c r="J9" s="5">
        <v>37</v>
      </c>
    </row>
    <row r="10" spans="1:10" ht="12.75">
      <c r="A10" s="4" t="s">
        <v>89</v>
      </c>
      <c r="B10" s="5">
        <v>3</v>
      </c>
      <c r="C10" s="5">
        <v>1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5</v>
      </c>
    </row>
    <row r="11" spans="1:10" ht="12.75">
      <c r="A11" s="4" t="s">
        <v>90</v>
      </c>
      <c r="B11" s="5">
        <v>1</v>
      </c>
      <c r="C11" s="5">
        <v>1</v>
      </c>
      <c r="D11" s="5">
        <v>0</v>
      </c>
      <c r="E11" s="5">
        <v>1</v>
      </c>
      <c r="F11" s="5">
        <v>0</v>
      </c>
      <c r="G11" s="5">
        <v>1</v>
      </c>
      <c r="H11" s="5">
        <v>0</v>
      </c>
      <c r="I11" s="5">
        <v>0</v>
      </c>
      <c r="J11" s="5">
        <v>4</v>
      </c>
    </row>
    <row r="12" spans="1:10" ht="12.75">
      <c r="A12" s="4" t="s">
        <v>91</v>
      </c>
      <c r="B12" s="5">
        <v>1</v>
      </c>
      <c r="C12" s="5">
        <v>1</v>
      </c>
      <c r="D12" s="5">
        <v>1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4</v>
      </c>
    </row>
    <row r="13" spans="1:10" ht="12.75">
      <c r="A13" s="4" t="s">
        <v>92</v>
      </c>
      <c r="B13" s="5">
        <v>1</v>
      </c>
      <c r="C13" s="5">
        <v>1</v>
      </c>
      <c r="D13" s="5">
        <v>1</v>
      </c>
      <c r="E13" s="5">
        <v>0</v>
      </c>
      <c r="F13" s="5">
        <v>0</v>
      </c>
      <c r="G13" s="5">
        <v>0</v>
      </c>
      <c r="H13" s="5">
        <v>2</v>
      </c>
      <c r="I13" s="5">
        <v>0</v>
      </c>
      <c r="J13" s="5">
        <v>5</v>
      </c>
    </row>
    <row r="14" spans="1:10" ht="12.75">
      <c r="A14" s="4" t="s">
        <v>93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12.75">
      <c r="A15" s="4" t="s">
        <v>94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2.75">
      <c r="A16" s="4" t="s">
        <v>72</v>
      </c>
      <c r="B16" s="5">
        <v>2</v>
      </c>
      <c r="C16" s="5">
        <v>2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5</v>
      </c>
    </row>
    <row r="17" spans="1:10" ht="12.75">
      <c r="A17" s="4" t="s">
        <v>95</v>
      </c>
      <c r="B17" s="5">
        <v>1</v>
      </c>
      <c r="C17" s="5">
        <v>2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4</v>
      </c>
    </row>
    <row r="18" spans="1:10" ht="12.75">
      <c r="A18" s="9" t="s">
        <v>4</v>
      </c>
      <c r="B18" s="15">
        <v>662</v>
      </c>
      <c r="C18" s="15">
        <v>339</v>
      </c>
      <c r="D18" s="15">
        <v>231</v>
      </c>
      <c r="E18" s="15">
        <v>92</v>
      </c>
      <c r="F18" s="15">
        <v>172</v>
      </c>
      <c r="G18" s="15">
        <v>48</v>
      </c>
      <c r="H18" s="15">
        <v>21</v>
      </c>
      <c r="I18" s="15">
        <v>10</v>
      </c>
      <c r="J18" s="15">
        <v>1575</v>
      </c>
    </row>
    <row r="19" spans="1:10" ht="12.75">
      <c r="A19" s="6" t="s">
        <v>5</v>
      </c>
      <c r="B19" s="5"/>
      <c r="C19" s="5" t="s">
        <v>1</v>
      </c>
      <c r="D19" s="5"/>
      <c r="E19" s="5"/>
      <c r="F19" s="5"/>
      <c r="G19" s="5" t="s">
        <v>1</v>
      </c>
      <c r="H19" s="5"/>
      <c r="I19" s="5"/>
      <c r="J19" s="5"/>
    </row>
    <row r="20" spans="1:10" ht="12.75">
      <c r="A20" s="4" t="s">
        <v>84</v>
      </c>
      <c r="B20" s="5">
        <v>0</v>
      </c>
      <c r="C20" s="5">
        <v>0</v>
      </c>
      <c r="D20" s="5">
        <v>0</v>
      </c>
      <c r="E20" s="5">
        <v>4</v>
      </c>
      <c r="F20" s="5">
        <v>0</v>
      </c>
      <c r="G20" s="5">
        <v>0</v>
      </c>
      <c r="H20" s="5">
        <v>0</v>
      </c>
      <c r="I20" s="5">
        <v>4</v>
      </c>
      <c r="J20" s="5">
        <v>8</v>
      </c>
    </row>
    <row r="21" spans="1:10" ht="12.75">
      <c r="A21" s="4" t="s">
        <v>85</v>
      </c>
      <c r="B21" s="5">
        <v>368</v>
      </c>
      <c r="C21" s="5">
        <v>183</v>
      </c>
      <c r="D21" s="5">
        <v>137</v>
      </c>
      <c r="E21" s="5">
        <v>65</v>
      </c>
      <c r="F21" s="5">
        <v>82</v>
      </c>
      <c r="G21" s="5">
        <v>28</v>
      </c>
      <c r="H21" s="5">
        <v>8</v>
      </c>
      <c r="I21" s="5">
        <v>8</v>
      </c>
      <c r="J21" s="5">
        <v>879</v>
      </c>
    </row>
    <row r="22" spans="1:10" ht="12.75">
      <c r="A22" s="4" t="s">
        <v>86</v>
      </c>
      <c r="B22" s="5">
        <v>3</v>
      </c>
      <c r="C22" s="5">
        <v>3</v>
      </c>
      <c r="D22" s="5">
        <v>2</v>
      </c>
      <c r="E22" s="5">
        <v>1</v>
      </c>
      <c r="F22" s="5">
        <v>4</v>
      </c>
      <c r="G22" s="5">
        <v>0</v>
      </c>
      <c r="H22" s="5">
        <v>0</v>
      </c>
      <c r="I22" s="5">
        <v>0</v>
      </c>
      <c r="J22" s="5">
        <v>13</v>
      </c>
    </row>
    <row r="23" spans="1:10" ht="12.75">
      <c r="A23" s="4" t="s">
        <v>87</v>
      </c>
      <c r="B23" s="5">
        <v>14</v>
      </c>
      <c r="C23" s="5">
        <v>15</v>
      </c>
      <c r="D23" s="5">
        <v>4</v>
      </c>
      <c r="E23" s="5">
        <v>4</v>
      </c>
      <c r="F23" s="5">
        <v>2</v>
      </c>
      <c r="G23" s="5">
        <v>0</v>
      </c>
      <c r="H23" s="5">
        <v>0</v>
      </c>
      <c r="I23" s="5">
        <v>0</v>
      </c>
      <c r="J23" s="5">
        <v>39</v>
      </c>
    </row>
    <row r="24" spans="1:10" ht="12.75">
      <c r="A24" s="4" t="s">
        <v>88</v>
      </c>
      <c r="B24" s="5">
        <v>11</v>
      </c>
      <c r="C24" s="5">
        <v>8</v>
      </c>
      <c r="D24" s="5">
        <v>2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23</v>
      </c>
    </row>
    <row r="25" spans="1:10" ht="12.75">
      <c r="A25" s="4" t="s">
        <v>89</v>
      </c>
      <c r="B25" s="5">
        <v>2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3</v>
      </c>
    </row>
    <row r="26" spans="1:10" ht="12.75">
      <c r="A26" s="4" t="s">
        <v>90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ht="12.75">
      <c r="A27" s="4" t="s">
        <v>91</v>
      </c>
      <c r="B27" s="5">
        <v>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</v>
      </c>
    </row>
    <row r="28" spans="1:10" ht="12.75">
      <c r="A28" s="4" t="s">
        <v>92</v>
      </c>
      <c r="B28" s="5">
        <v>2</v>
      </c>
      <c r="C28" s="5">
        <v>1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</row>
    <row r="29" spans="1:10" ht="12.75">
      <c r="A29" s="4" t="s">
        <v>93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2.75">
      <c r="A30" s="4" t="s">
        <v>94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12.75">
      <c r="A31" s="4" t="s">
        <v>72</v>
      </c>
      <c r="B31" s="5">
        <v>0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</row>
    <row r="32" spans="1:10" ht="12.75">
      <c r="A32" s="4" t="s">
        <v>95</v>
      </c>
      <c r="B32" s="5">
        <v>0</v>
      </c>
      <c r="C32" s="5">
        <v>0</v>
      </c>
      <c r="D32" s="5">
        <v>1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2</v>
      </c>
    </row>
    <row r="33" spans="1:10" ht="12.75">
      <c r="A33" s="9" t="s">
        <v>6</v>
      </c>
      <c r="B33" s="15">
        <v>402</v>
      </c>
      <c r="C33" s="15">
        <v>212</v>
      </c>
      <c r="D33" s="15">
        <v>147</v>
      </c>
      <c r="E33" s="15">
        <v>75</v>
      </c>
      <c r="F33" s="15">
        <v>90</v>
      </c>
      <c r="G33" s="15">
        <v>28</v>
      </c>
      <c r="H33" s="15">
        <v>8</v>
      </c>
      <c r="I33" s="15">
        <v>12</v>
      </c>
      <c r="J33" s="15">
        <v>974</v>
      </c>
    </row>
    <row r="34" spans="1:10" ht="12.75">
      <c r="A34" s="6" t="s">
        <v>7</v>
      </c>
      <c r="B34" s="5"/>
      <c r="C34" s="5" t="s">
        <v>1</v>
      </c>
      <c r="D34" s="5"/>
      <c r="E34" s="5"/>
      <c r="F34" s="5"/>
      <c r="G34" s="5" t="s">
        <v>1</v>
      </c>
      <c r="H34" s="5"/>
      <c r="I34" s="5"/>
      <c r="J34" s="5"/>
    </row>
    <row r="35" spans="1:10" ht="12.75">
      <c r="A35" s="4" t="s">
        <v>84</v>
      </c>
      <c r="B35" s="5">
        <v>0</v>
      </c>
      <c r="C35" s="5">
        <v>0</v>
      </c>
      <c r="D35" s="5">
        <v>0</v>
      </c>
      <c r="E35" s="5">
        <v>4</v>
      </c>
      <c r="F35" s="5">
        <v>0</v>
      </c>
      <c r="G35" s="5">
        <v>0</v>
      </c>
      <c r="H35" s="5">
        <v>0</v>
      </c>
      <c r="I35" s="5">
        <v>8</v>
      </c>
      <c r="J35" s="5">
        <v>12</v>
      </c>
    </row>
    <row r="36" spans="1:10" ht="12.75">
      <c r="A36" s="4" t="s">
        <v>85</v>
      </c>
      <c r="B36" s="5">
        <v>977</v>
      </c>
      <c r="C36" s="5">
        <v>477</v>
      </c>
      <c r="D36" s="5">
        <v>359</v>
      </c>
      <c r="E36" s="5">
        <v>147</v>
      </c>
      <c r="F36" s="5">
        <v>237</v>
      </c>
      <c r="G36" s="5">
        <v>75</v>
      </c>
      <c r="H36" s="5">
        <v>27</v>
      </c>
      <c r="I36" s="5">
        <v>13</v>
      </c>
      <c r="J36" s="5">
        <v>2312</v>
      </c>
    </row>
    <row r="37" spans="1:10" ht="12.75">
      <c r="A37" s="4" t="s">
        <v>86</v>
      </c>
      <c r="B37" s="5">
        <v>6</v>
      </c>
      <c r="C37" s="5">
        <v>10</v>
      </c>
      <c r="D37" s="5">
        <v>2</v>
      </c>
      <c r="E37" s="5">
        <v>3</v>
      </c>
      <c r="F37" s="5">
        <v>7</v>
      </c>
      <c r="G37" s="5">
        <v>0</v>
      </c>
      <c r="H37" s="5">
        <v>0</v>
      </c>
      <c r="I37" s="5">
        <v>0</v>
      </c>
      <c r="J37" s="5">
        <v>28</v>
      </c>
    </row>
    <row r="38" spans="1:10" ht="12.75">
      <c r="A38" s="4" t="s">
        <v>87</v>
      </c>
      <c r="B38" s="5">
        <v>41</v>
      </c>
      <c r="C38" s="5">
        <v>30</v>
      </c>
      <c r="D38" s="5">
        <v>8</v>
      </c>
      <c r="E38" s="5">
        <v>9</v>
      </c>
      <c r="F38" s="5">
        <v>9</v>
      </c>
      <c r="G38" s="5">
        <v>0</v>
      </c>
      <c r="H38" s="5">
        <v>0</v>
      </c>
      <c r="I38" s="5">
        <v>1</v>
      </c>
      <c r="J38" s="5">
        <v>98</v>
      </c>
    </row>
    <row r="39" spans="1:10" ht="12.75">
      <c r="A39" s="4" t="s">
        <v>88</v>
      </c>
      <c r="B39" s="5">
        <v>25</v>
      </c>
      <c r="C39" s="5">
        <v>23</v>
      </c>
      <c r="D39" s="5">
        <v>4</v>
      </c>
      <c r="E39" s="5">
        <v>3</v>
      </c>
      <c r="F39" s="5">
        <v>5</v>
      </c>
      <c r="G39" s="5">
        <v>0</v>
      </c>
      <c r="H39" s="5">
        <v>0</v>
      </c>
      <c r="I39" s="5">
        <v>0</v>
      </c>
      <c r="J39" s="5">
        <v>60</v>
      </c>
    </row>
    <row r="40" spans="1:10" ht="12.75">
      <c r="A40" s="4" t="s">
        <v>89</v>
      </c>
      <c r="B40" s="5">
        <v>5</v>
      </c>
      <c r="C40" s="5">
        <v>2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0</v>
      </c>
      <c r="J40" s="5">
        <v>8</v>
      </c>
    </row>
    <row r="41" spans="1:10" ht="12.75">
      <c r="A41" s="4" t="s">
        <v>90</v>
      </c>
      <c r="B41" s="5">
        <v>1</v>
      </c>
      <c r="C41" s="5">
        <v>1</v>
      </c>
      <c r="D41" s="5">
        <v>0</v>
      </c>
      <c r="E41" s="5">
        <v>1</v>
      </c>
      <c r="F41" s="5">
        <v>0</v>
      </c>
      <c r="G41" s="5">
        <v>1</v>
      </c>
      <c r="H41" s="5">
        <v>0</v>
      </c>
      <c r="I41" s="5">
        <v>0</v>
      </c>
      <c r="J41" s="5">
        <v>4</v>
      </c>
    </row>
    <row r="42" spans="1:10" ht="12.75">
      <c r="A42" s="4" t="s">
        <v>91</v>
      </c>
      <c r="B42" s="5">
        <v>3</v>
      </c>
      <c r="C42" s="5">
        <v>1</v>
      </c>
      <c r="D42" s="5">
        <v>1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6</v>
      </c>
    </row>
    <row r="43" spans="1:10" ht="12.75">
      <c r="A43" s="4" t="s">
        <v>92</v>
      </c>
      <c r="B43" s="5">
        <v>3</v>
      </c>
      <c r="C43" s="5">
        <v>2</v>
      </c>
      <c r="D43" s="5">
        <v>2</v>
      </c>
      <c r="E43" s="5">
        <v>0</v>
      </c>
      <c r="F43" s="5">
        <v>0</v>
      </c>
      <c r="G43" s="5">
        <v>0</v>
      </c>
      <c r="H43" s="5">
        <v>2</v>
      </c>
      <c r="I43" s="5">
        <v>0</v>
      </c>
      <c r="J43" s="5">
        <v>9</v>
      </c>
    </row>
    <row r="44" spans="1:10" ht="12.75">
      <c r="A44" s="4" t="s">
        <v>93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ht="12.75">
      <c r="A45" s="4" t="s">
        <v>94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ht="12.75">
      <c r="A46" s="4" t="s">
        <v>72</v>
      </c>
      <c r="B46" s="5">
        <v>2</v>
      </c>
      <c r="C46" s="5">
        <v>3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6</v>
      </c>
    </row>
    <row r="47" spans="1:10" ht="12.75">
      <c r="A47" s="4" t="s">
        <v>95</v>
      </c>
      <c r="B47" s="5">
        <v>1</v>
      </c>
      <c r="C47" s="5">
        <v>2</v>
      </c>
      <c r="D47" s="5">
        <v>1</v>
      </c>
      <c r="E47" s="5">
        <v>0</v>
      </c>
      <c r="F47" s="5">
        <v>2</v>
      </c>
      <c r="G47" s="5">
        <v>0</v>
      </c>
      <c r="H47" s="5">
        <v>0</v>
      </c>
      <c r="I47" s="5">
        <v>0</v>
      </c>
      <c r="J47" s="5">
        <v>6</v>
      </c>
    </row>
    <row r="48" spans="1:10" ht="12.75">
      <c r="A48" s="8" t="s">
        <v>8</v>
      </c>
      <c r="B48" s="17">
        <v>1064</v>
      </c>
      <c r="C48" s="17">
        <v>551</v>
      </c>
      <c r="D48" s="17">
        <v>378</v>
      </c>
      <c r="E48" s="17">
        <v>167</v>
      </c>
      <c r="F48" s="17">
        <v>262</v>
      </c>
      <c r="G48" s="17">
        <v>76</v>
      </c>
      <c r="H48" s="17">
        <v>29</v>
      </c>
      <c r="I48" s="17">
        <v>22</v>
      </c>
      <c r="J48" s="17">
        <v>2549</v>
      </c>
    </row>
    <row r="49" spans="1:10" ht="14.25">
      <c r="A49" s="73"/>
      <c r="B49" s="73"/>
      <c r="C49" s="73"/>
      <c r="D49" s="73"/>
      <c r="E49" s="73"/>
      <c r="F49" s="73"/>
      <c r="G49" s="73"/>
      <c r="H49" s="73"/>
      <c r="I49" s="73"/>
      <c r="J49" s="53" t="s">
        <v>74</v>
      </c>
    </row>
    <row r="52" spans="1:10" ht="16.5">
      <c r="A52" s="55" t="s">
        <v>99</v>
      </c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15">
      <c r="A53" s="74" t="s">
        <v>76</v>
      </c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2.75">
      <c r="A54" s="6" t="s">
        <v>33</v>
      </c>
      <c r="B54" s="7" t="s">
        <v>9</v>
      </c>
      <c r="C54" s="7" t="s">
        <v>10</v>
      </c>
      <c r="D54" s="7" t="s">
        <v>11</v>
      </c>
      <c r="E54" s="7" t="s">
        <v>12</v>
      </c>
      <c r="F54" s="7" t="s">
        <v>13</v>
      </c>
      <c r="G54" s="7" t="s">
        <v>14</v>
      </c>
      <c r="H54" s="7" t="s">
        <v>15</v>
      </c>
      <c r="I54" s="7" t="s">
        <v>16</v>
      </c>
      <c r="J54" s="7" t="s">
        <v>17</v>
      </c>
    </row>
    <row r="55" spans="1:10" ht="12.75">
      <c r="A55" s="8" t="s">
        <v>83</v>
      </c>
      <c r="B55" s="109" t="s">
        <v>19</v>
      </c>
      <c r="C55" s="109"/>
      <c r="D55" s="109"/>
      <c r="E55" s="109"/>
      <c r="F55" s="109"/>
      <c r="G55" s="109"/>
      <c r="H55" s="109"/>
      <c r="I55" s="109"/>
      <c r="J55" s="109"/>
    </row>
    <row r="56" spans="1:10" ht="12.75">
      <c r="A56" s="6" t="s">
        <v>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 t="s">
        <v>84</v>
      </c>
      <c r="B57" s="59">
        <f aca="true" t="shared" si="0" ref="B57:J70">B5/B$18*100</f>
        <v>0</v>
      </c>
      <c r="C57" s="59">
        <f t="shared" si="0"/>
        <v>0</v>
      </c>
      <c r="D57" s="59">
        <f t="shared" si="0"/>
        <v>0</v>
      </c>
      <c r="E57" s="59">
        <f t="shared" si="0"/>
        <v>0</v>
      </c>
      <c r="F57" s="59">
        <f t="shared" si="0"/>
        <v>0</v>
      </c>
      <c r="G57" s="59">
        <f t="shared" si="0"/>
        <v>0</v>
      </c>
      <c r="H57" s="59">
        <f t="shared" si="0"/>
        <v>0</v>
      </c>
      <c r="I57" s="59">
        <f t="shared" si="0"/>
        <v>40</v>
      </c>
      <c r="J57" s="59">
        <f t="shared" si="0"/>
        <v>0.25396825396825395</v>
      </c>
    </row>
    <row r="58" spans="1:10" ht="12.75">
      <c r="A58" s="4" t="s">
        <v>85</v>
      </c>
      <c r="B58" s="59">
        <f t="shared" si="0"/>
        <v>91.99395770392749</v>
      </c>
      <c r="C58" s="59">
        <f t="shared" si="0"/>
        <v>86.72566371681415</v>
      </c>
      <c r="D58" s="59">
        <f t="shared" si="0"/>
        <v>96.1038961038961</v>
      </c>
      <c r="E58" s="59">
        <f t="shared" si="0"/>
        <v>89.13043478260869</v>
      </c>
      <c r="F58" s="59">
        <f t="shared" si="0"/>
        <v>90.11627906976744</v>
      </c>
      <c r="G58" s="59">
        <f t="shared" si="0"/>
        <v>97.91666666666666</v>
      </c>
      <c r="H58" s="59">
        <f t="shared" si="0"/>
        <v>90.47619047619048</v>
      </c>
      <c r="I58" s="59">
        <f t="shared" si="0"/>
        <v>50</v>
      </c>
      <c r="J58" s="59">
        <f t="shared" si="0"/>
        <v>90.98412698412699</v>
      </c>
    </row>
    <row r="59" spans="1:10" ht="12.75">
      <c r="A59" s="4" t="s">
        <v>86</v>
      </c>
      <c r="B59" s="59">
        <f t="shared" si="0"/>
        <v>0.4531722054380665</v>
      </c>
      <c r="C59" s="59">
        <f t="shared" si="0"/>
        <v>2.0648967551622417</v>
      </c>
      <c r="D59" s="59">
        <f t="shared" si="0"/>
        <v>0</v>
      </c>
      <c r="E59" s="59">
        <f t="shared" si="0"/>
        <v>2.1739130434782608</v>
      </c>
      <c r="F59" s="59">
        <f t="shared" si="0"/>
        <v>1.744186046511628</v>
      </c>
      <c r="G59" s="59">
        <f t="shared" si="0"/>
        <v>0</v>
      </c>
      <c r="H59" s="59">
        <f t="shared" si="0"/>
        <v>0</v>
      </c>
      <c r="I59" s="59">
        <f t="shared" si="0"/>
        <v>0</v>
      </c>
      <c r="J59" s="59">
        <f t="shared" si="0"/>
        <v>0.9523809523809524</v>
      </c>
    </row>
    <row r="60" spans="1:10" ht="12.75">
      <c r="A60" s="4" t="s">
        <v>87</v>
      </c>
      <c r="B60" s="59">
        <f t="shared" si="0"/>
        <v>4.078549848942599</v>
      </c>
      <c r="C60" s="59">
        <f t="shared" si="0"/>
        <v>4.424778761061947</v>
      </c>
      <c r="D60" s="59">
        <f t="shared" si="0"/>
        <v>1.7316017316017316</v>
      </c>
      <c r="E60" s="59">
        <f t="shared" si="0"/>
        <v>5.434782608695652</v>
      </c>
      <c r="F60" s="59">
        <f t="shared" si="0"/>
        <v>4.069767441860465</v>
      </c>
      <c r="G60" s="59">
        <f t="shared" si="0"/>
        <v>0</v>
      </c>
      <c r="H60" s="59">
        <f t="shared" si="0"/>
        <v>0</v>
      </c>
      <c r="I60" s="59">
        <f t="shared" si="0"/>
        <v>10</v>
      </c>
      <c r="J60" s="59">
        <f t="shared" si="0"/>
        <v>3.7460317460317456</v>
      </c>
    </row>
    <row r="61" spans="1:10" ht="12.75">
      <c r="A61" s="4" t="s">
        <v>88</v>
      </c>
      <c r="B61" s="59">
        <f t="shared" si="0"/>
        <v>2.1148036253776437</v>
      </c>
      <c r="C61" s="59">
        <f t="shared" si="0"/>
        <v>4.424778761061947</v>
      </c>
      <c r="D61" s="59">
        <f t="shared" si="0"/>
        <v>0.8658008658008658</v>
      </c>
      <c r="E61" s="59">
        <f t="shared" si="0"/>
        <v>2.1739130434782608</v>
      </c>
      <c r="F61" s="59">
        <f t="shared" si="0"/>
        <v>2.3255813953488373</v>
      </c>
      <c r="G61" s="59">
        <f t="shared" si="0"/>
        <v>0</v>
      </c>
      <c r="H61" s="59">
        <f t="shared" si="0"/>
        <v>0</v>
      </c>
      <c r="I61" s="59">
        <f t="shared" si="0"/>
        <v>0</v>
      </c>
      <c r="J61" s="59">
        <f t="shared" si="0"/>
        <v>2.3492063492063493</v>
      </c>
    </row>
    <row r="62" spans="1:10" ht="12.75">
      <c r="A62" s="4" t="s">
        <v>89</v>
      </c>
      <c r="B62" s="59">
        <f t="shared" si="0"/>
        <v>0.4531722054380665</v>
      </c>
      <c r="C62" s="59">
        <f t="shared" si="0"/>
        <v>0.2949852507374631</v>
      </c>
      <c r="D62" s="59">
        <f t="shared" si="0"/>
        <v>0</v>
      </c>
      <c r="E62" s="59">
        <f t="shared" si="0"/>
        <v>0</v>
      </c>
      <c r="F62" s="59">
        <f t="shared" si="0"/>
        <v>0.5813953488372093</v>
      </c>
      <c r="G62" s="59">
        <f t="shared" si="0"/>
        <v>0</v>
      </c>
      <c r="H62" s="59">
        <f t="shared" si="0"/>
        <v>0</v>
      </c>
      <c r="I62" s="59">
        <f t="shared" si="0"/>
        <v>0</v>
      </c>
      <c r="J62" s="59">
        <f t="shared" si="0"/>
        <v>0.31746031746031744</v>
      </c>
    </row>
    <row r="63" spans="1:10" ht="12.75">
      <c r="A63" s="4" t="s">
        <v>90</v>
      </c>
      <c r="B63" s="59">
        <f t="shared" si="0"/>
        <v>0.1510574018126888</v>
      </c>
      <c r="C63" s="59">
        <f t="shared" si="0"/>
        <v>0.2949852507374631</v>
      </c>
      <c r="D63" s="59">
        <f t="shared" si="0"/>
        <v>0</v>
      </c>
      <c r="E63" s="59">
        <f t="shared" si="0"/>
        <v>1.0869565217391304</v>
      </c>
      <c r="F63" s="59">
        <f t="shared" si="0"/>
        <v>0</v>
      </c>
      <c r="G63" s="59">
        <f t="shared" si="0"/>
        <v>2.083333333333333</v>
      </c>
      <c r="H63" s="59">
        <f t="shared" si="0"/>
        <v>0</v>
      </c>
      <c r="I63" s="59">
        <f t="shared" si="0"/>
        <v>0</v>
      </c>
      <c r="J63" s="59">
        <f t="shared" si="0"/>
        <v>0.25396825396825395</v>
      </c>
    </row>
    <row r="64" spans="1:10" ht="12.75">
      <c r="A64" s="4" t="s">
        <v>91</v>
      </c>
      <c r="B64" s="59">
        <f t="shared" si="0"/>
        <v>0.1510574018126888</v>
      </c>
      <c r="C64" s="59">
        <f t="shared" si="0"/>
        <v>0.2949852507374631</v>
      </c>
      <c r="D64" s="59">
        <f t="shared" si="0"/>
        <v>0.4329004329004329</v>
      </c>
      <c r="E64" s="59">
        <f t="shared" si="0"/>
        <v>0</v>
      </c>
      <c r="F64" s="59">
        <f t="shared" si="0"/>
        <v>0.5813953488372093</v>
      </c>
      <c r="G64" s="59">
        <f t="shared" si="0"/>
        <v>0</v>
      </c>
      <c r="H64" s="59">
        <f t="shared" si="0"/>
        <v>0</v>
      </c>
      <c r="I64" s="59">
        <f t="shared" si="0"/>
        <v>0</v>
      </c>
      <c r="J64" s="59">
        <f t="shared" si="0"/>
        <v>0.25396825396825395</v>
      </c>
    </row>
    <row r="65" spans="1:10" ht="12.75">
      <c r="A65" s="4" t="s">
        <v>92</v>
      </c>
      <c r="B65" s="59">
        <f t="shared" si="0"/>
        <v>0.1510574018126888</v>
      </c>
      <c r="C65" s="59">
        <f t="shared" si="0"/>
        <v>0.2949852507374631</v>
      </c>
      <c r="D65" s="59">
        <f t="shared" si="0"/>
        <v>0.4329004329004329</v>
      </c>
      <c r="E65" s="59">
        <f t="shared" si="0"/>
        <v>0</v>
      </c>
      <c r="F65" s="59">
        <f t="shared" si="0"/>
        <v>0</v>
      </c>
      <c r="G65" s="59">
        <f t="shared" si="0"/>
        <v>0</v>
      </c>
      <c r="H65" s="59">
        <f t="shared" si="0"/>
        <v>9.523809523809524</v>
      </c>
      <c r="I65" s="59">
        <f t="shared" si="0"/>
        <v>0</v>
      </c>
      <c r="J65" s="59">
        <f t="shared" si="0"/>
        <v>0.31746031746031744</v>
      </c>
    </row>
    <row r="66" spans="1:10" ht="12.75">
      <c r="A66" s="4" t="s">
        <v>93</v>
      </c>
      <c r="B66" s="59">
        <f t="shared" si="0"/>
        <v>0</v>
      </c>
      <c r="C66" s="59">
        <f t="shared" si="0"/>
        <v>0</v>
      </c>
      <c r="D66" s="59">
        <f t="shared" si="0"/>
        <v>0</v>
      </c>
      <c r="E66" s="59">
        <f t="shared" si="0"/>
        <v>0</v>
      </c>
      <c r="F66" s="59">
        <f t="shared" si="0"/>
        <v>0</v>
      </c>
      <c r="G66" s="59">
        <f t="shared" si="0"/>
        <v>0</v>
      </c>
      <c r="H66" s="59">
        <f t="shared" si="0"/>
        <v>0</v>
      </c>
      <c r="I66" s="59">
        <f t="shared" si="0"/>
        <v>0</v>
      </c>
      <c r="J66" s="59">
        <f t="shared" si="0"/>
        <v>0</v>
      </c>
    </row>
    <row r="67" spans="1:10" ht="12.75">
      <c r="A67" s="4" t="s">
        <v>94</v>
      </c>
      <c r="B67" s="59">
        <f t="shared" si="0"/>
        <v>0</v>
      </c>
      <c r="C67" s="59">
        <f t="shared" si="0"/>
        <v>0</v>
      </c>
      <c r="D67" s="59">
        <f t="shared" si="0"/>
        <v>0</v>
      </c>
      <c r="E67" s="59">
        <f t="shared" si="0"/>
        <v>0</v>
      </c>
      <c r="F67" s="59">
        <f t="shared" si="0"/>
        <v>0</v>
      </c>
      <c r="G67" s="59">
        <f t="shared" si="0"/>
        <v>0</v>
      </c>
      <c r="H67" s="59">
        <f t="shared" si="0"/>
        <v>0</v>
      </c>
      <c r="I67" s="59">
        <f t="shared" si="0"/>
        <v>0</v>
      </c>
      <c r="J67" s="59">
        <f t="shared" si="0"/>
        <v>0</v>
      </c>
    </row>
    <row r="68" spans="1:10" ht="12.75">
      <c r="A68" s="4" t="s">
        <v>72</v>
      </c>
      <c r="B68" s="59">
        <f t="shared" si="0"/>
        <v>0.3021148036253776</v>
      </c>
      <c r="C68" s="59">
        <f t="shared" si="0"/>
        <v>0.5899705014749262</v>
      </c>
      <c r="D68" s="59">
        <f t="shared" si="0"/>
        <v>0.4329004329004329</v>
      </c>
      <c r="E68" s="59">
        <f t="shared" si="0"/>
        <v>0</v>
      </c>
      <c r="F68" s="59">
        <f t="shared" si="0"/>
        <v>0</v>
      </c>
      <c r="G68" s="59">
        <f t="shared" si="0"/>
        <v>0</v>
      </c>
      <c r="H68" s="59">
        <f t="shared" si="0"/>
        <v>0</v>
      </c>
      <c r="I68" s="59">
        <f t="shared" si="0"/>
        <v>0</v>
      </c>
      <c r="J68" s="59">
        <f t="shared" si="0"/>
        <v>0.31746031746031744</v>
      </c>
    </row>
    <row r="69" spans="1:10" ht="12.75">
      <c r="A69" s="4" t="s">
        <v>95</v>
      </c>
      <c r="B69" s="59">
        <f t="shared" si="0"/>
        <v>0.1510574018126888</v>
      </c>
      <c r="C69" s="59">
        <f t="shared" si="0"/>
        <v>0.5899705014749262</v>
      </c>
      <c r="D69" s="59">
        <f t="shared" si="0"/>
        <v>0</v>
      </c>
      <c r="E69" s="59">
        <f t="shared" si="0"/>
        <v>0</v>
      </c>
      <c r="F69" s="59">
        <f t="shared" si="0"/>
        <v>0.5813953488372093</v>
      </c>
      <c r="G69" s="59">
        <f t="shared" si="0"/>
        <v>0</v>
      </c>
      <c r="H69" s="59">
        <f t="shared" si="0"/>
        <v>0</v>
      </c>
      <c r="I69" s="59">
        <f t="shared" si="0"/>
        <v>0</v>
      </c>
      <c r="J69" s="59">
        <f t="shared" si="0"/>
        <v>0.25396825396825395</v>
      </c>
    </row>
    <row r="70" spans="1:10" ht="12.75">
      <c r="A70" s="9" t="s">
        <v>4</v>
      </c>
      <c r="B70" s="60">
        <f t="shared" si="0"/>
        <v>100</v>
      </c>
      <c r="C70" s="60">
        <f t="shared" si="0"/>
        <v>100</v>
      </c>
      <c r="D70" s="60">
        <f t="shared" si="0"/>
        <v>100</v>
      </c>
      <c r="E70" s="60">
        <f t="shared" si="0"/>
        <v>100</v>
      </c>
      <c r="F70" s="60">
        <f t="shared" si="0"/>
        <v>100</v>
      </c>
      <c r="G70" s="60">
        <f t="shared" si="0"/>
        <v>100</v>
      </c>
      <c r="H70" s="60">
        <f t="shared" si="0"/>
        <v>100</v>
      </c>
      <c r="I70" s="60">
        <f t="shared" si="0"/>
        <v>100</v>
      </c>
      <c r="J70" s="60">
        <f t="shared" si="0"/>
        <v>100</v>
      </c>
    </row>
    <row r="71" spans="1:10" ht="12.75">
      <c r="A71" s="6" t="s">
        <v>5</v>
      </c>
      <c r="B71" s="70"/>
      <c r="C71" s="70"/>
      <c r="D71" s="70"/>
      <c r="E71" s="70"/>
      <c r="F71" s="70"/>
      <c r="G71" s="70"/>
      <c r="H71" s="70"/>
      <c r="I71" s="70"/>
      <c r="J71" s="70"/>
    </row>
    <row r="72" spans="1:10" ht="12.75">
      <c r="A72" s="4" t="s">
        <v>84</v>
      </c>
      <c r="B72" s="59">
        <f aca="true" t="shared" si="1" ref="B72:J85">B20/B$33*100</f>
        <v>0</v>
      </c>
      <c r="C72" s="59">
        <f t="shared" si="1"/>
        <v>0</v>
      </c>
      <c r="D72" s="59">
        <f t="shared" si="1"/>
        <v>0</v>
      </c>
      <c r="E72" s="59">
        <f t="shared" si="1"/>
        <v>5.333333333333334</v>
      </c>
      <c r="F72" s="59">
        <f t="shared" si="1"/>
        <v>0</v>
      </c>
      <c r="G72" s="59">
        <f t="shared" si="1"/>
        <v>0</v>
      </c>
      <c r="H72" s="59">
        <f t="shared" si="1"/>
        <v>0</v>
      </c>
      <c r="I72" s="59">
        <f t="shared" si="1"/>
        <v>33.33333333333333</v>
      </c>
      <c r="J72" s="59">
        <f t="shared" si="1"/>
        <v>0.8213552361396305</v>
      </c>
    </row>
    <row r="73" spans="1:10" ht="12.75">
      <c r="A73" s="4" t="s">
        <v>85</v>
      </c>
      <c r="B73" s="59">
        <f t="shared" si="1"/>
        <v>91.54228855721394</v>
      </c>
      <c r="C73" s="59">
        <f t="shared" si="1"/>
        <v>86.32075471698113</v>
      </c>
      <c r="D73" s="59">
        <f t="shared" si="1"/>
        <v>93.19727891156462</v>
      </c>
      <c r="E73" s="59">
        <f t="shared" si="1"/>
        <v>86.66666666666667</v>
      </c>
      <c r="F73" s="59">
        <f t="shared" si="1"/>
        <v>91.11111111111111</v>
      </c>
      <c r="G73" s="59">
        <f t="shared" si="1"/>
        <v>100</v>
      </c>
      <c r="H73" s="59">
        <f t="shared" si="1"/>
        <v>100</v>
      </c>
      <c r="I73" s="59">
        <f t="shared" si="1"/>
        <v>66.66666666666666</v>
      </c>
      <c r="J73" s="59">
        <f t="shared" si="1"/>
        <v>90.24640657084188</v>
      </c>
    </row>
    <row r="74" spans="1:10" ht="12.75">
      <c r="A74" s="4" t="s">
        <v>86</v>
      </c>
      <c r="B74" s="59">
        <f t="shared" si="1"/>
        <v>0.7462686567164178</v>
      </c>
      <c r="C74" s="59">
        <f t="shared" si="1"/>
        <v>1.4150943396226416</v>
      </c>
      <c r="D74" s="59">
        <f t="shared" si="1"/>
        <v>1.3605442176870748</v>
      </c>
      <c r="E74" s="59">
        <f t="shared" si="1"/>
        <v>1.3333333333333335</v>
      </c>
      <c r="F74" s="59">
        <f t="shared" si="1"/>
        <v>4.444444444444445</v>
      </c>
      <c r="G74" s="59">
        <f t="shared" si="1"/>
        <v>0</v>
      </c>
      <c r="H74" s="59">
        <f t="shared" si="1"/>
        <v>0</v>
      </c>
      <c r="I74" s="59">
        <f t="shared" si="1"/>
        <v>0</v>
      </c>
      <c r="J74" s="59">
        <f t="shared" si="1"/>
        <v>1.3347022587268993</v>
      </c>
    </row>
    <row r="75" spans="1:10" ht="12.75">
      <c r="A75" s="4" t="s">
        <v>87</v>
      </c>
      <c r="B75" s="59">
        <f t="shared" si="1"/>
        <v>3.482587064676617</v>
      </c>
      <c r="C75" s="59">
        <f t="shared" si="1"/>
        <v>7.0754716981132075</v>
      </c>
      <c r="D75" s="59">
        <f t="shared" si="1"/>
        <v>2.7210884353741496</v>
      </c>
      <c r="E75" s="59">
        <f t="shared" si="1"/>
        <v>5.333333333333334</v>
      </c>
      <c r="F75" s="59">
        <f t="shared" si="1"/>
        <v>2.2222222222222223</v>
      </c>
      <c r="G75" s="59">
        <f t="shared" si="1"/>
        <v>0</v>
      </c>
      <c r="H75" s="59">
        <f t="shared" si="1"/>
        <v>0</v>
      </c>
      <c r="I75" s="59">
        <f t="shared" si="1"/>
        <v>0</v>
      </c>
      <c r="J75" s="59">
        <f t="shared" si="1"/>
        <v>4.004106776180698</v>
      </c>
    </row>
    <row r="76" spans="1:10" ht="12.75">
      <c r="A76" s="4" t="s">
        <v>88</v>
      </c>
      <c r="B76" s="59">
        <f t="shared" si="1"/>
        <v>2.736318407960199</v>
      </c>
      <c r="C76" s="59">
        <f t="shared" si="1"/>
        <v>3.7735849056603774</v>
      </c>
      <c r="D76" s="59">
        <f t="shared" si="1"/>
        <v>1.3605442176870748</v>
      </c>
      <c r="E76" s="59">
        <f t="shared" si="1"/>
        <v>1.3333333333333335</v>
      </c>
      <c r="F76" s="59">
        <f t="shared" si="1"/>
        <v>1.1111111111111112</v>
      </c>
      <c r="G76" s="59">
        <f t="shared" si="1"/>
        <v>0</v>
      </c>
      <c r="H76" s="59">
        <f t="shared" si="1"/>
        <v>0</v>
      </c>
      <c r="I76" s="59">
        <f t="shared" si="1"/>
        <v>0</v>
      </c>
      <c r="J76" s="59">
        <f t="shared" si="1"/>
        <v>2.3613963039014374</v>
      </c>
    </row>
    <row r="77" spans="1:10" ht="12.75">
      <c r="A77" s="4" t="s">
        <v>89</v>
      </c>
      <c r="B77" s="59">
        <f t="shared" si="1"/>
        <v>0.4975124378109453</v>
      </c>
      <c r="C77" s="59">
        <f t="shared" si="1"/>
        <v>0.4716981132075472</v>
      </c>
      <c r="D77" s="59">
        <f t="shared" si="1"/>
        <v>0</v>
      </c>
      <c r="E77" s="59">
        <f t="shared" si="1"/>
        <v>0</v>
      </c>
      <c r="F77" s="59">
        <f t="shared" si="1"/>
        <v>0</v>
      </c>
      <c r="G77" s="59">
        <f t="shared" si="1"/>
        <v>0</v>
      </c>
      <c r="H77" s="59">
        <f t="shared" si="1"/>
        <v>0</v>
      </c>
      <c r="I77" s="59">
        <f t="shared" si="1"/>
        <v>0</v>
      </c>
      <c r="J77" s="59">
        <f t="shared" si="1"/>
        <v>0.3080082135523614</v>
      </c>
    </row>
    <row r="78" spans="1:10" ht="12.75">
      <c r="A78" s="4" t="s">
        <v>90</v>
      </c>
      <c r="B78" s="59">
        <f t="shared" si="1"/>
        <v>0</v>
      </c>
      <c r="C78" s="59">
        <f t="shared" si="1"/>
        <v>0</v>
      </c>
      <c r="D78" s="59">
        <f t="shared" si="1"/>
        <v>0</v>
      </c>
      <c r="E78" s="59">
        <f t="shared" si="1"/>
        <v>0</v>
      </c>
      <c r="F78" s="59">
        <f t="shared" si="1"/>
        <v>0</v>
      </c>
      <c r="G78" s="59">
        <f t="shared" si="1"/>
        <v>0</v>
      </c>
      <c r="H78" s="59">
        <f t="shared" si="1"/>
        <v>0</v>
      </c>
      <c r="I78" s="59">
        <f t="shared" si="1"/>
        <v>0</v>
      </c>
      <c r="J78" s="59">
        <f t="shared" si="1"/>
        <v>0</v>
      </c>
    </row>
    <row r="79" spans="1:10" ht="12.75">
      <c r="A79" s="4" t="s">
        <v>91</v>
      </c>
      <c r="B79" s="59">
        <f t="shared" si="1"/>
        <v>0.4975124378109453</v>
      </c>
      <c r="C79" s="59">
        <f t="shared" si="1"/>
        <v>0</v>
      </c>
      <c r="D79" s="59">
        <f t="shared" si="1"/>
        <v>0</v>
      </c>
      <c r="E79" s="59">
        <f t="shared" si="1"/>
        <v>0</v>
      </c>
      <c r="F79" s="59">
        <f t="shared" si="1"/>
        <v>0</v>
      </c>
      <c r="G79" s="59">
        <f t="shared" si="1"/>
        <v>0</v>
      </c>
      <c r="H79" s="59">
        <f t="shared" si="1"/>
        <v>0</v>
      </c>
      <c r="I79" s="59">
        <f t="shared" si="1"/>
        <v>0</v>
      </c>
      <c r="J79" s="59">
        <f t="shared" si="1"/>
        <v>0.20533880903490762</v>
      </c>
    </row>
    <row r="80" spans="1:10" ht="12.75">
      <c r="A80" s="4" t="s">
        <v>92</v>
      </c>
      <c r="B80" s="59">
        <f t="shared" si="1"/>
        <v>0.4975124378109453</v>
      </c>
      <c r="C80" s="59">
        <f t="shared" si="1"/>
        <v>0.4716981132075472</v>
      </c>
      <c r="D80" s="59">
        <f t="shared" si="1"/>
        <v>0.6802721088435374</v>
      </c>
      <c r="E80" s="59">
        <f t="shared" si="1"/>
        <v>0</v>
      </c>
      <c r="F80" s="59">
        <f t="shared" si="1"/>
        <v>0</v>
      </c>
      <c r="G80" s="59">
        <f t="shared" si="1"/>
        <v>0</v>
      </c>
      <c r="H80" s="59">
        <f t="shared" si="1"/>
        <v>0</v>
      </c>
      <c r="I80" s="59">
        <f t="shared" si="1"/>
        <v>0</v>
      </c>
      <c r="J80" s="59">
        <f t="shared" si="1"/>
        <v>0.41067761806981523</v>
      </c>
    </row>
    <row r="81" spans="1:10" ht="12.75">
      <c r="A81" s="4" t="s">
        <v>93</v>
      </c>
      <c r="B81" s="59">
        <f t="shared" si="1"/>
        <v>0</v>
      </c>
      <c r="C81" s="59">
        <f t="shared" si="1"/>
        <v>0</v>
      </c>
      <c r="D81" s="59">
        <f t="shared" si="1"/>
        <v>0</v>
      </c>
      <c r="E81" s="59">
        <f t="shared" si="1"/>
        <v>0</v>
      </c>
      <c r="F81" s="59">
        <f t="shared" si="1"/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</row>
    <row r="82" spans="1:10" ht="12.75">
      <c r="A82" s="4" t="s">
        <v>94</v>
      </c>
      <c r="B82" s="59">
        <f t="shared" si="1"/>
        <v>0</v>
      </c>
      <c r="C82" s="59">
        <f t="shared" si="1"/>
        <v>0</v>
      </c>
      <c r="D82" s="59">
        <f t="shared" si="1"/>
        <v>0</v>
      </c>
      <c r="E82" s="59">
        <f t="shared" si="1"/>
        <v>0</v>
      </c>
      <c r="F82" s="59">
        <f t="shared" si="1"/>
        <v>0</v>
      </c>
      <c r="G82" s="59">
        <f t="shared" si="1"/>
        <v>0</v>
      </c>
      <c r="H82" s="59">
        <f t="shared" si="1"/>
        <v>0</v>
      </c>
      <c r="I82" s="59">
        <f t="shared" si="1"/>
        <v>0</v>
      </c>
      <c r="J82" s="59">
        <f t="shared" si="1"/>
        <v>0</v>
      </c>
    </row>
    <row r="83" spans="1:10" ht="12.75">
      <c r="A83" s="4" t="s">
        <v>72</v>
      </c>
      <c r="B83" s="59">
        <f t="shared" si="1"/>
        <v>0</v>
      </c>
      <c r="C83" s="59">
        <f t="shared" si="1"/>
        <v>0.4716981132075472</v>
      </c>
      <c r="D83" s="59">
        <f t="shared" si="1"/>
        <v>0</v>
      </c>
      <c r="E83" s="59">
        <f t="shared" si="1"/>
        <v>0</v>
      </c>
      <c r="F83" s="59">
        <f t="shared" si="1"/>
        <v>0</v>
      </c>
      <c r="G83" s="59">
        <f t="shared" si="1"/>
        <v>0</v>
      </c>
      <c r="H83" s="59">
        <f t="shared" si="1"/>
        <v>0</v>
      </c>
      <c r="I83" s="59">
        <f t="shared" si="1"/>
        <v>0</v>
      </c>
      <c r="J83" s="59">
        <f t="shared" si="1"/>
        <v>0.10266940451745381</v>
      </c>
    </row>
    <row r="84" spans="1:10" ht="12.75">
      <c r="A84" s="4" t="s">
        <v>95</v>
      </c>
      <c r="B84" s="59">
        <f t="shared" si="1"/>
        <v>0</v>
      </c>
      <c r="C84" s="59">
        <f t="shared" si="1"/>
        <v>0</v>
      </c>
      <c r="D84" s="59">
        <f t="shared" si="1"/>
        <v>0.6802721088435374</v>
      </c>
      <c r="E84" s="59">
        <f t="shared" si="1"/>
        <v>0</v>
      </c>
      <c r="F84" s="59">
        <f t="shared" si="1"/>
        <v>1.1111111111111112</v>
      </c>
      <c r="G84" s="59">
        <f t="shared" si="1"/>
        <v>0</v>
      </c>
      <c r="H84" s="59">
        <f t="shared" si="1"/>
        <v>0</v>
      </c>
      <c r="I84" s="59">
        <f t="shared" si="1"/>
        <v>0</v>
      </c>
      <c r="J84" s="59">
        <f t="shared" si="1"/>
        <v>0.20533880903490762</v>
      </c>
    </row>
    <row r="85" spans="1:10" ht="12.75">
      <c r="A85" s="9" t="s">
        <v>6</v>
      </c>
      <c r="B85" s="60">
        <f t="shared" si="1"/>
        <v>100</v>
      </c>
      <c r="C85" s="60">
        <f t="shared" si="1"/>
        <v>100</v>
      </c>
      <c r="D85" s="60">
        <f t="shared" si="1"/>
        <v>100</v>
      </c>
      <c r="E85" s="60">
        <f t="shared" si="1"/>
        <v>100</v>
      </c>
      <c r="F85" s="60">
        <f t="shared" si="1"/>
        <v>100</v>
      </c>
      <c r="G85" s="60">
        <f t="shared" si="1"/>
        <v>100</v>
      </c>
      <c r="H85" s="60">
        <f t="shared" si="1"/>
        <v>100</v>
      </c>
      <c r="I85" s="60">
        <f t="shared" si="1"/>
        <v>100</v>
      </c>
      <c r="J85" s="60">
        <f t="shared" si="1"/>
        <v>100</v>
      </c>
    </row>
    <row r="86" spans="1:10" ht="12.75">
      <c r="A86" s="6" t="s">
        <v>7</v>
      </c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2.75">
      <c r="A87" s="4" t="s">
        <v>84</v>
      </c>
      <c r="B87" s="59">
        <f aca="true" t="shared" si="2" ref="B87:J100">B35/B$48*100</f>
        <v>0</v>
      </c>
      <c r="C87" s="59">
        <f t="shared" si="2"/>
        <v>0</v>
      </c>
      <c r="D87" s="59">
        <f t="shared" si="2"/>
        <v>0</v>
      </c>
      <c r="E87" s="59">
        <f t="shared" si="2"/>
        <v>2.3952095808383236</v>
      </c>
      <c r="F87" s="59">
        <f t="shared" si="2"/>
        <v>0</v>
      </c>
      <c r="G87" s="59">
        <f t="shared" si="2"/>
        <v>0</v>
      </c>
      <c r="H87" s="59">
        <f t="shared" si="2"/>
        <v>0</v>
      </c>
      <c r="I87" s="59">
        <f t="shared" si="2"/>
        <v>36.36363636363637</v>
      </c>
      <c r="J87" s="59">
        <f t="shared" si="2"/>
        <v>0.4707728520988623</v>
      </c>
    </row>
    <row r="88" spans="1:10" ht="12.75">
      <c r="A88" s="4" t="s">
        <v>85</v>
      </c>
      <c r="B88" s="59">
        <f t="shared" si="2"/>
        <v>91.82330827067669</v>
      </c>
      <c r="C88" s="59">
        <f t="shared" si="2"/>
        <v>86.5698729582577</v>
      </c>
      <c r="D88" s="59">
        <f t="shared" si="2"/>
        <v>94.97354497354497</v>
      </c>
      <c r="E88" s="59">
        <f t="shared" si="2"/>
        <v>88.02395209580838</v>
      </c>
      <c r="F88" s="59">
        <f t="shared" si="2"/>
        <v>90.45801526717557</v>
      </c>
      <c r="G88" s="59">
        <f t="shared" si="2"/>
        <v>98.68421052631578</v>
      </c>
      <c r="H88" s="59">
        <f t="shared" si="2"/>
        <v>93.10344827586206</v>
      </c>
      <c r="I88" s="59">
        <f t="shared" si="2"/>
        <v>59.09090909090909</v>
      </c>
      <c r="J88" s="59">
        <f t="shared" si="2"/>
        <v>90.70223617104747</v>
      </c>
    </row>
    <row r="89" spans="1:10" ht="12.75">
      <c r="A89" s="4" t="s">
        <v>86</v>
      </c>
      <c r="B89" s="59">
        <f t="shared" si="2"/>
        <v>0.5639097744360901</v>
      </c>
      <c r="C89" s="59">
        <f t="shared" si="2"/>
        <v>1.8148820326678767</v>
      </c>
      <c r="D89" s="59">
        <f t="shared" si="2"/>
        <v>0.5291005291005291</v>
      </c>
      <c r="E89" s="59">
        <f t="shared" si="2"/>
        <v>1.7964071856287425</v>
      </c>
      <c r="F89" s="59">
        <f t="shared" si="2"/>
        <v>2.6717557251908395</v>
      </c>
      <c r="G89" s="59">
        <f t="shared" si="2"/>
        <v>0</v>
      </c>
      <c r="H89" s="59">
        <f t="shared" si="2"/>
        <v>0</v>
      </c>
      <c r="I89" s="59">
        <f t="shared" si="2"/>
        <v>0</v>
      </c>
      <c r="J89" s="59">
        <f t="shared" si="2"/>
        <v>1.0984699882306788</v>
      </c>
    </row>
    <row r="90" spans="1:10" ht="12.75">
      <c r="A90" s="4" t="s">
        <v>87</v>
      </c>
      <c r="B90" s="59">
        <f t="shared" si="2"/>
        <v>3.8533834586466162</v>
      </c>
      <c r="C90" s="59">
        <f t="shared" si="2"/>
        <v>5.44464609800363</v>
      </c>
      <c r="D90" s="59">
        <f t="shared" si="2"/>
        <v>2.1164021164021163</v>
      </c>
      <c r="E90" s="59">
        <f t="shared" si="2"/>
        <v>5.389221556886228</v>
      </c>
      <c r="F90" s="59">
        <f t="shared" si="2"/>
        <v>3.435114503816794</v>
      </c>
      <c r="G90" s="59">
        <f t="shared" si="2"/>
        <v>0</v>
      </c>
      <c r="H90" s="59">
        <f t="shared" si="2"/>
        <v>0</v>
      </c>
      <c r="I90" s="59">
        <f t="shared" si="2"/>
        <v>4.545454545454546</v>
      </c>
      <c r="J90" s="59">
        <f t="shared" si="2"/>
        <v>3.844644958807376</v>
      </c>
    </row>
    <row r="91" spans="1:10" ht="12.75">
      <c r="A91" s="4" t="s">
        <v>88</v>
      </c>
      <c r="B91" s="59">
        <f t="shared" si="2"/>
        <v>2.3496240601503757</v>
      </c>
      <c r="C91" s="59">
        <f t="shared" si="2"/>
        <v>4.174228675136116</v>
      </c>
      <c r="D91" s="59">
        <f t="shared" si="2"/>
        <v>1.0582010582010581</v>
      </c>
      <c r="E91" s="59">
        <f t="shared" si="2"/>
        <v>1.7964071856287425</v>
      </c>
      <c r="F91" s="59">
        <f t="shared" si="2"/>
        <v>1.9083969465648856</v>
      </c>
      <c r="G91" s="59">
        <f t="shared" si="2"/>
        <v>0</v>
      </c>
      <c r="H91" s="59">
        <f t="shared" si="2"/>
        <v>0</v>
      </c>
      <c r="I91" s="59">
        <f t="shared" si="2"/>
        <v>0</v>
      </c>
      <c r="J91" s="59">
        <f t="shared" si="2"/>
        <v>2.3538642604943116</v>
      </c>
    </row>
    <row r="92" spans="1:10" ht="12.75">
      <c r="A92" s="4" t="s">
        <v>89</v>
      </c>
      <c r="B92" s="59">
        <f t="shared" si="2"/>
        <v>0.4699248120300752</v>
      </c>
      <c r="C92" s="59">
        <f t="shared" si="2"/>
        <v>0.3629764065335753</v>
      </c>
      <c r="D92" s="59">
        <f t="shared" si="2"/>
        <v>0</v>
      </c>
      <c r="E92" s="59">
        <f t="shared" si="2"/>
        <v>0</v>
      </c>
      <c r="F92" s="59">
        <f t="shared" si="2"/>
        <v>0.38167938931297707</v>
      </c>
      <c r="G92" s="59">
        <f t="shared" si="2"/>
        <v>0</v>
      </c>
      <c r="H92" s="59">
        <f t="shared" si="2"/>
        <v>0</v>
      </c>
      <c r="I92" s="59">
        <f t="shared" si="2"/>
        <v>0</v>
      </c>
      <c r="J92" s="59">
        <f t="shared" si="2"/>
        <v>0.3138485680659082</v>
      </c>
    </row>
    <row r="93" spans="1:10" ht="12.75">
      <c r="A93" s="4" t="s">
        <v>90</v>
      </c>
      <c r="B93" s="59">
        <f t="shared" si="2"/>
        <v>0.09398496240601503</v>
      </c>
      <c r="C93" s="59">
        <f t="shared" si="2"/>
        <v>0.18148820326678766</v>
      </c>
      <c r="D93" s="59">
        <f t="shared" si="2"/>
        <v>0</v>
      </c>
      <c r="E93" s="59">
        <f t="shared" si="2"/>
        <v>0.5988023952095809</v>
      </c>
      <c r="F93" s="59">
        <f t="shared" si="2"/>
        <v>0</v>
      </c>
      <c r="G93" s="59">
        <f t="shared" si="2"/>
        <v>1.3157894736842104</v>
      </c>
      <c r="H93" s="59">
        <f t="shared" si="2"/>
        <v>0</v>
      </c>
      <c r="I93" s="59">
        <f t="shared" si="2"/>
        <v>0</v>
      </c>
      <c r="J93" s="59">
        <f t="shared" si="2"/>
        <v>0.1569242840329541</v>
      </c>
    </row>
    <row r="94" spans="1:10" ht="12.75">
      <c r="A94" s="4" t="s">
        <v>91</v>
      </c>
      <c r="B94" s="59">
        <f t="shared" si="2"/>
        <v>0.28195488721804507</v>
      </c>
      <c r="C94" s="59">
        <f t="shared" si="2"/>
        <v>0.18148820326678766</v>
      </c>
      <c r="D94" s="59">
        <f t="shared" si="2"/>
        <v>0.26455026455026454</v>
      </c>
      <c r="E94" s="59">
        <f t="shared" si="2"/>
        <v>0</v>
      </c>
      <c r="F94" s="59">
        <f t="shared" si="2"/>
        <v>0.38167938931297707</v>
      </c>
      <c r="G94" s="59">
        <f t="shared" si="2"/>
        <v>0</v>
      </c>
      <c r="H94" s="59">
        <f t="shared" si="2"/>
        <v>0</v>
      </c>
      <c r="I94" s="59">
        <f t="shared" si="2"/>
        <v>0</v>
      </c>
      <c r="J94" s="59">
        <f t="shared" si="2"/>
        <v>0.23538642604943116</v>
      </c>
    </row>
    <row r="95" spans="1:10" ht="12.75">
      <c r="A95" s="4" t="s">
        <v>92</v>
      </c>
      <c r="B95" s="59">
        <f t="shared" si="2"/>
        <v>0.28195488721804507</v>
      </c>
      <c r="C95" s="59">
        <f t="shared" si="2"/>
        <v>0.3629764065335753</v>
      </c>
      <c r="D95" s="59">
        <f t="shared" si="2"/>
        <v>0.5291005291005291</v>
      </c>
      <c r="E95" s="59">
        <f t="shared" si="2"/>
        <v>0</v>
      </c>
      <c r="F95" s="59">
        <f t="shared" si="2"/>
        <v>0</v>
      </c>
      <c r="G95" s="59">
        <f t="shared" si="2"/>
        <v>0</v>
      </c>
      <c r="H95" s="59">
        <f t="shared" si="2"/>
        <v>6.896551724137931</v>
      </c>
      <c r="I95" s="59">
        <f t="shared" si="2"/>
        <v>0</v>
      </c>
      <c r="J95" s="59">
        <f t="shared" si="2"/>
        <v>0.3530796390741467</v>
      </c>
    </row>
    <row r="96" spans="1:10" ht="12.75">
      <c r="A96" s="4" t="s">
        <v>93</v>
      </c>
      <c r="B96" s="59">
        <f t="shared" si="2"/>
        <v>0</v>
      </c>
      <c r="C96" s="59">
        <f t="shared" si="2"/>
        <v>0</v>
      </c>
      <c r="D96" s="59">
        <f t="shared" si="2"/>
        <v>0</v>
      </c>
      <c r="E96" s="59">
        <f t="shared" si="2"/>
        <v>0</v>
      </c>
      <c r="F96" s="59">
        <f t="shared" si="2"/>
        <v>0</v>
      </c>
      <c r="G96" s="59">
        <f t="shared" si="2"/>
        <v>0</v>
      </c>
      <c r="H96" s="59">
        <f t="shared" si="2"/>
        <v>0</v>
      </c>
      <c r="I96" s="59">
        <f t="shared" si="2"/>
        <v>0</v>
      </c>
      <c r="J96" s="59">
        <f t="shared" si="2"/>
        <v>0</v>
      </c>
    </row>
    <row r="97" spans="1:10" ht="12.75">
      <c r="A97" s="4" t="s">
        <v>94</v>
      </c>
      <c r="B97" s="59">
        <f t="shared" si="2"/>
        <v>0</v>
      </c>
      <c r="C97" s="59">
        <f t="shared" si="2"/>
        <v>0</v>
      </c>
      <c r="D97" s="59">
        <f t="shared" si="2"/>
        <v>0</v>
      </c>
      <c r="E97" s="59">
        <f t="shared" si="2"/>
        <v>0</v>
      </c>
      <c r="F97" s="59">
        <f t="shared" si="2"/>
        <v>0</v>
      </c>
      <c r="G97" s="59">
        <f t="shared" si="2"/>
        <v>0</v>
      </c>
      <c r="H97" s="59">
        <f t="shared" si="2"/>
        <v>0</v>
      </c>
      <c r="I97" s="59">
        <f t="shared" si="2"/>
        <v>0</v>
      </c>
      <c r="J97" s="59">
        <f t="shared" si="2"/>
        <v>0</v>
      </c>
    </row>
    <row r="98" spans="1:10" ht="12.75">
      <c r="A98" s="4" t="s">
        <v>72</v>
      </c>
      <c r="B98" s="59">
        <f t="shared" si="2"/>
        <v>0.18796992481203006</v>
      </c>
      <c r="C98" s="59">
        <f t="shared" si="2"/>
        <v>0.5444646098003629</v>
      </c>
      <c r="D98" s="59">
        <f t="shared" si="2"/>
        <v>0.26455026455026454</v>
      </c>
      <c r="E98" s="59">
        <f t="shared" si="2"/>
        <v>0</v>
      </c>
      <c r="F98" s="59">
        <f t="shared" si="2"/>
        <v>0</v>
      </c>
      <c r="G98" s="59">
        <f t="shared" si="2"/>
        <v>0</v>
      </c>
      <c r="H98" s="59">
        <f t="shared" si="2"/>
        <v>0</v>
      </c>
      <c r="I98" s="59">
        <f t="shared" si="2"/>
        <v>0</v>
      </c>
      <c r="J98" s="59">
        <f t="shared" si="2"/>
        <v>0.23538642604943116</v>
      </c>
    </row>
    <row r="99" spans="1:10" ht="12.75">
      <c r="A99" s="4" t="s">
        <v>95</v>
      </c>
      <c r="B99" s="59">
        <f t="shared" si="2"/>
        <v>0.09398496240601503</v>
      </c>
      <c r="C99" s="59">
        <f t="shared" si="2"/>
        <v>0.3629764065335753</v>
      </c>
      <c r="D99" s="59">
        <f t="shared" si="2"/>
        <v>0.26455026455026454</v>
      </c>
      <c r="E99" s="59">
        <f t="shared" si="2"/>
        <v>0</v>
      </c>
      <c r="F99" s="59">
        <f t="shared" si="2"/>
        <v>0.7633587786259541</v>
      </c>
      <c r="G99" s="59">
        <f t="shared" si="2"/>
        <v>0</v>
      </c>
      <c r="H99" s="59">
        <f t="shared" si="2"/>
        <v>0</v>
      </c>
      <c r="I99" s="59">
        <f t="shared" si="2"/>
        <v>0</v>
      </c>
      <c r="J99" s="59">
        <f t="shared" si="2"/>
        <v>0.23538642604943116</v>
      </c>
    </row>
    <row r="100" spans="1:10" ht="12.75">
      <c r="A100" s="8" t="s">
        <v>8</v>
      </c>
      <c r="B100" s="71">
        <f t="shared" si="2"/>
        <v>100</v>
      </c>
      <c r="C100" s="71">
        <f t="shared" si="2"/>
        <v>100</v>
      </c>
      <c r="D100" s="71">
        <f t="shared" si="2"/>
        <v>100</v>
      </c>
      <c r="E100" s="71">
        <f t="shared" si="2"/>
        <v>100</v>
      </c>
      <c r="F100" s="71">
        <f t="shared" si="2"/>
        <v>100</v>
      </c>
      <c r="G100" s="71">
        <f t="shared" si="2"/>
        <v>100</v>
      </c>
      <c r="H100" s="71">
        <f t="shared" si="2"/>
        <v>100</v>
      </c>
      <c r="I100" s="71">
        <f t="shared" si="2"/>
        <v>100</v>
      </c>
      <c r="J100" s="71">
        <f t="shared" si="2"/>
        <v>100</v>
      </c>
    </row>
    <row r="101" ht="12.75">
      <c r="A101" s="14" t="s">
        <v>100</v>
      </c>
    </row>
    <row r="102" ht="12.75">
      <c r="A102" s="14" t="s">
        <v>78</v>
      </c>
    </row>
  </sheetData>
  <mergeCells count="2">
    <mergeCell ref="B3:J3"/>
    <mergeCell ref="B55:J5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H27" sqref="H27"/>
    </sheetView>
  </sheetViews>
  <sheetFormatPr defaultColWidth="9.140625" defaultRowHeight="12.75"/>
  <sheetData>
    <row r="1" spans="1:7" ht="16.5">
      <c r="A1" s="1" t="s">
        <v>101</v>
      </c>
      <c r="B1" s="1"/>
      <c r="C1" s="1"/>
      <c r="D1" s="1"/>
      <c r="E1" s="1"/>
      <c r="F1" s="1"/>
      <c r="G1" s="2"/>
    </row>
    <row r="2" spans="1:7" ht="22.5">
      <c r="A2" s="75"/>
      <c r="B2" s="76" t="s">
        <v>102</v>
      </c>
      <c r="C2" s="76" t="s">
        <v>103</v>
      </c>
      <c r="D2" s="76" t="s">
        <v>104</v>
      </c>
      <c r="E2" s="76" t="s">
        <v>105</v>
      </c>
      <c r="F2" s="76" t="s">
        <v>106</v>
      </c>
      <c r="G2" s="76" t="s">
        <v>17</v>
      </c>
    </row>
    <row r="3" spans="1:7" ht="12.75">
      <c r="A3" s="8" t="s">
        <v>18</v>
      </c>
      <c r="B3" s="114" t="s">
        <v>2</v>
      </c>
      <c r="C3" s="114"/>
      <c r="D3" s="114"/>
      <c r="E3" s="114"/>
      <c r="F3" s="114"/>
      <c r="G3" s="114"/>
    </row>
    <row r="4" spans="1:2" ht="12.75">
      <c r="A4" s="6" t="s">
        <v>3</v>
      </c>
      <c r="B4" t="s">
        <v>1</v>
      </c>
    </row>
    <row r="5" spans="1:7" ht="12.75">
      <c r="A5" s="4" t="s">
        <v>0</v>
      </c>
      <c r="B5" s="5">
        <v>1922</v>
      </c>
      <c r="C5" s="5">
        <v>691</v>
      </c>
      <c r="D5" s="5">
        <v>319</v>
      </c>
      <c r="E5" s="5">
        <v>41</v>
      </c>
      <c r="F5" s="5">
        <v>24</v>
      </c>
      <c r="G5" s="5">
        <v>2997</v>
      </c>
    </row>
    <row r="6" spans="1:7" ht="12.75">
      <c r="A6" s="4" t="s">
        <v>22</v>
      </c>
      <c r="B6" s="5">
        <v>1453</v>
      </c>
      <c r="C6" s="5">
        <v>508</v>
      </c>
      <c r="D6" s="5">
        <v>202</v>
      </c>
      <c r="E6" s="5">
        <v>30</v>
      </c>
      <c r="F6" s="5">
        <v>3</v>
      </c>
      <c r="G6" s="5">
        <v>2196</v>
      </c>
    </row>
    <row r="7" spans="1:7" ht="12.75">
      <c r="A7" s="4" t="s">
        <v>23</v>
      </c>
      <c r="B7" s="5">
        <v>3323</v>
      </c>
      <c r="C7" s="5">
        <v>1158</v>
      </c>
      <c r="D7" s="5">
        <v>423</v>
      </c>
      <c r="E7" s="5">
        <v>24</v>
      </c>
      <c r="F7" s="5">
        <v>16</v>
      </c>
      <c r="G7" s="5">
        <v>4944</v>
      </c>
    </row>
    <row r="8" spans="1:7" ht="12.75">
      <c r="A8" s="4" t="s">
        <v>24</v>
      </c>
      <c r="B8" s="5">
        <v>8185</v>
      </c>
      <c r="C8" s="5">
        <v>2759</v>
      </c>
      <c r="D8" s="5">
        <v>998</v>
      </c>
      <c r="E8" s="5">
        <v>75</v>
      </c>
      <c r="F8" s="5">
        <v>29</v>
      </c>
      <c r="G8" s="5">
        <v>12046</v>
      </c>
    </row>
    <row r="9" spans="1:7" ht="12.75">
      <c r="A9" s="4" t="s">
        <v>25</v>
      </c>
      <c r="B9" s="5">
        <v>15662</v>
      </c>
      <c r="C9" s="5">
        <v>5210</v>
      </c>
      <c r="D9" s="5">
        <v>2005</v>
      </c>
      <c r="E9" s="5">
        <v>111</v>
      </c>
      <c r="F9" s="5">
        <v>23</v>
      </c>
      <c r="G9" s="5">
        <v>23011</v>
      </c>
    </row>
    <row r="10" spans="1:7" ht="12.75">
      <c r="A10" s="4" t="s">
        <v>26</v>
      </c>
      <c r="B10" s="5">
        <v>19120</v>
      </c>
      <c r="C10" s="5">
        <v>6695</v>
      </c>
      <c r="D10" s="5">
        <v>2487</v>
      </c>
      <c r="E10" s="5">
        <v>127</v>
      </c>
      <c r="F10" s="5">
        <v>30</v>
      </c>
      <c r="G10" s="5">
        <v>28459</v>
      </c>
    </row>
    <row r="11" spans="1:7" ht="12.75">
      <c r="A11" s="4" t="s">
        <v>20</v>
      </c>
      <c r="B11" s="5">
        <v>14502</v>
      </c>
      <c r="C11" s="5">
        <v>4858</v>
      </c>
      <c r="D11" s="5">
        <v>1818</v>
      </c>
      <c r="E11" s="5">
        <v>106</v>
      </c>
      <c r="F11" s="5">
        <v>15</v>
      </c>
      <c r="G11" s="5">
        <v>21299</v>
      </c>
    </row>
    <row r="12" spans="1:7" ht="12.75">
      <c r="A12" s="4" t="s">
        <v>21</v>
      </c>
      <c r="B12" s="5">
        <v>5742</v>
      </c>
      <c r="C12" s="5">
        <v>1738</v>
      </c>
      <c r="D12" s="5">
        <v>620</v>
      </c>
      <c r="E12" s="5">
        <v>34</v>
      </c>
      <c r="F12" s="5">
        <v>11</v>
      </c>
      <c r="G12" s="5">
        <v>8145</v>
      </c>
    </row>
    <row r="13" spans="1:7" ht="12.75">
      <c r="A13" s="9" t="s">
        <v>4</v>
      </c>
      <c r="B13" s="15">
        <v>69909</v>
      </c>
      <c r="C13" s="15">
        <v>23617</v>
      </c>
      <c r="D13" s="15">
        <v>8872</v>
      </c>
      <c r="E13" s="15">
        <v>548</v>
      </c>
      <c r="F13" s="15">
        <v>151</v>
      </c>
      <c r="G13" s="15">
        <v>103097</v>
      </c>
    </row>
    <row r="14" spans="1:7" ht="12.75">
      <c r="A14" s="6" t="s">
        <v>5</v>
      </c>
      <c r="B14" s="5"/>
      <c r="C14" s="5" t="s">
        <v>1</v>
      </c>
      <c r="D14" s="5"/>
      <c r="E14" s="5"/>
      <c r="F14" s="5" t="s">
        <v>1</v>
      </c>
      <c r="G14" s="5"/>
    </row>
    <row r="15" spans="1:7" ht="12.75">
      <c r="A15" s="4" t="s">
        <v>0</v>
      </c>
      <c r="B15" s="5">
        <v>2135</v>
      </c>
      <c r="C15" s="5">
        <v>661</v>
      </c>
      <c r="D15" s="5">
        <v>339</v>
      </c>
      <c r="E15" s="5">
        <v>49</v>
      </c>
      <c r="F15" s="5">
        <v>27</v>
      </c>
      <c r="G15" s="5">
        <v>3211</v>
      </c>
    </row>
    <row r="16" spans="1:7" ht="12.75">
      <c r="A16" s="4" t="s">
        <v>22</v>
      </c>
      <c r="B16" s="5">
        <v>1499</v>
      </c>
      <c r="C16" s="5">
        <v>508</v>
      </c>
      <c r="D16" s="5">
        <v>245</v>
      </c>
      <c r="E16" s="5">
        <v>26</v>
      </c>
      <c r="F16" s="5">
        <v>17</v>
      </c>
      <c r="G16" s="5">
        <v>2295</v>
      </c>
    </row>
    <row r="17" spans="1:7" ht="12.75">
      <c r="A17" s="4" t="s">
        <v>23</v>
      </c>
      <c r="B17" s="5">
        <v>2678</v>
      </c>
      <c r="C17" s="5">
        <v>923</v>
      </c>
      <c r="D17" s="5">
        <v>400</v>
      </c>
      <c r="E17" s="5">
        <v>47</v>
      </c>
      <c r="F17" s="5">
        <v>18</v>
      </c>
      <c r="G17" s="5">
        <v>4066</v>
      </c>
    </row>
    <row r="18" spans="1:7" ht="12.75">
      <c r="A18" s="4" t="s">
        <v>24</v>
      </c>
      <c r="B18" s="5">
        <v>4521</v>
      </c>
      <c r="C18" s="5">
        <v>1569</v>
      </c>
      <c r="D18" s="5">
        <v>683</v>
      </c>
      <c r="E18" s="5">
        <v>64</v>
      </c>
      <c r="F18" s="5">
        <v>17</v>
      </c>
      <c r="G18" s="5">
        <v>6854</v>
      </c>
    </row>
    <row r="19" spans="1:7" ht="12.75">
      <c r="A19" s="4" t="s">
        <v>25</v>
      </c>
      <c r="B19" s="5">
        <v>5906</v>
      </c>
      <c r="C19" s="5">
        <v>2009</v>
      </c>
      <c r="D19" s="5">
        <v>811</v>
      </c>
      <c r="E19" s="5">
        <v>59</v>
      </c>
      <c r="F19" s="5">
        <v>20</v>
      </c>
      <c r="G19" s="5">
        <v>8805</v>
      </c>
    </row>
    <row r="20" spans="1:7" ht="12.75">
      <c r="A20" s="4" t="s">
        <v>26</v>
      </c>
      <c r="B20" s="5">
        <v>5437</v>
      </c>
      <c r="C20" s="5">
        <v>2037</v>
      </c>
      <c r="D20" s="5">
        <v>748</v>
      </c>
      <c r="E20" s="5">
        <v>62</v>
      </c>
      <c r="F20" s="5">
        <v>19</v>
      </c>
      <c r="G20" s="5">
        <v>8303</v>
      </c>
    </row>
    <row r="21" spans="1:7" ht="12.75">
      <c r="A21" s="4" t="s">
        <v>20</v>
      </c>
      <c r="B21" s="5">
        <v>3114</v>
      </c>
      <c r="C21" s="5">
        <v>1231</v>
      </c>
      <c r="D21" s="5">
        <v>446</v>
      </c>
      <c r="E21" s="5">
        <v>42</v>
      </c>
      <c r="F21" s="5">
        <v>10</v>
      </c>
      <c r="G21" s="5">
        <v>4843</v>
      </c>
    </row>
    <row r="22" spans="1:7" ht="12.75">
      <c r="A22" s="4" t="s">
        <v>21</v>
      </c>
      <c r="B22" s="5">
        <v>886</v>
      </c>
      <c r="C22" s="5">
        <v>334</v>
      </c>
      <c r="D22" s="5">
        <v>133</v>
      </c>
      <c r="E22" s="5">
        <v>15</v>
      </c>
      <c r="F22" s="5">
        <v>4</v>
      </c>
      <c r="G22" s="5">
        <v>1372</v>
      </c>
    </row>
    <row r="23" spans="1:7" ht="12.75">
      <c r="A23" s="9" t="s">
        <v>6</v>
      </c>
      <c r="B23" s="15">
        <v>26176</v>
      </c>
      <c r="C23" s="15">
        <v>9272</v>
      </c>
      <c r="D23" s="15">
        <v>3805</v>
      </c>
      <c r="E23" s="15">
        <v>364</v>
      </c>
      <c r="F23" s="15">
        <v>132</v>
      </c>
      <c r="G23" s="15">
        <v>39749</v>
      </c>
    </row>
    <row r="24" spans="1:7" ht="12.75">
      <c r="A24" s="6" t="s">
        <v>7</v>
      </c>
      <c r="B24" s="5"/>
      <c r="C24" s="5" t="s">
        <v>1</v>
      </c>
      <c r="D24" s="5"/>
      <c r="E24" s="5"/>
      <c r="F24" s="5" t="s">
        <v>1</v>
      </c>
      <c r="G24" s="5"/>
    </row>
    <row r="25" spans="1:7" ht="12.75">
      <c r="A25" s="4" t="s">
        <v>0</v>
      </c>
      <c r="B25" s="5">
        <v>4057</v>
      </c>
      <c r="C25" s="5">
        <v>1352</v>
      </c>
      <c r="D25" s="5">
        <v>658</v>
      </c>
      <c r="E25" s="5">
        <v>90</v>
      </c>
      <c r="F25" s="5">
        <v>51</v>
      </c>
      <c r="G25" s="5">
        <v>6208</v>
      </c>
    </row>
    <row r="26" spans="1:7" ht="12.75">
      <c r="A26" s="4" t="s">
        <v>22</v>
      </c>
      <c r="B26" s="5">
        <v>2952</v>
      </c>
      <c r="C26" s="5">
        <v>1016</v>
      </c>
      <c r="D26" s="5">
        <v>447</v>
      </c>
      <c r="E26" s="5">
        <v>56</v>
      </c>
      <c r="F26" s="5">
        <v>20</v>
      </c>
      <c r="G26" s="5">
        <v>4491</v>
      </c>
    </row>
    <row r="27" spans="1:7" ht="12.75">
      <c r="A27" s="4" t="s">
        <v>23</v>
      </c>
      <c r="B27" s="5">
        <v>6001</v>
      </c>
      <c r="C27" s="5">
        <v>2081</v>
      </c>
      <c r="D27" s="5">
        <v>823</v>
      </c>
      <c r="E27" s="5">
        <v>71</v>
      </c>
      <c r="F27" s="5">
        <v>34</v>
      </c>
      <c r="G27" s="5">
        <v>9010</v>
      </c>
    </row>
    <row r="28" spans="1:7" ht="12.75">
      <c r="A28" s="4" t="s">
        <v>24</v>
      </c>
      <c r="B28" s="5">
        <v>12706</v>
      </c>
      <c r="C28" s="5">
        <v>4328</v>
      </c>
      <c r="D28" s="5">
        <v>1681</v>
      </c>
      <c r="E28" s="5">
        <v>139</v>
      </c>
      <c r="F28" s="5">
        <v>46</v>
      </c>
      <c r="G28" s="5">
        <v>18900</v>
      </c>
    </row>
    <row r="29" spans="1:7" ht="12.75">
      <c r="A29" s="4" t="s">
        <v>25</v>
      </c>
      <c r="B29" s="5">
        <v>21568</v>
      </c>
      <c r="C29" s="5">
        <v>7219</v>
      </c>
      <c r="D29" s="5">
        <v>2816</v>
      </c>
      <c r="E29" s="5">
        <v>170</v>
      </c>
      <c r="F29" s="5">
        <v>43</v>
      </c>
      <c r="G29" s="5">
        <v>31816</v>
      </c>
    </row>
    <row r="30" spans="1:7" ht="12.75">
      <c r="A30" s="4" t="s">
        <v>26</v>
      </c>
      <c r="B30" s="5">
        <v>24557</v>
      </c>
      <c r="C30" s="5">
        <v>8732</v>
      </c>
      <c r="D30" s="5">
        <v>3235</v>
      </c>
      <c r="E30" s="5">
        <v>189</v>
      </c>
      <c r="F30" s="5">
        <v>49</v>
      </c>
      <c r="G30" s="5">
        <v>36762</v>
      </c>
    </row>
    <row r="31" spans="1:7" ht="12.75">
      <c r="A31" s="4" t="s">
        <v>20</v>
      </c>
      <c r="B31" s="5">
        <v>17616</v>
      </c>
      <c r="C31" s="5">
        <v>6089</v>
      </c>
      <c r="D31" s="5">
        <v>2264</v>
      </c>
      <c r="E31" s="5">
        <v>148</v>
      </c>
      <c r="F31" s="5">
        <v>25</v>
      </c>
      <c r="G31" s="5">
        <v>26142</v>
      </c>
    </row>
    <row r="32" spans="1:7" ht="12.75">
      <c r="A32" s="4" t="s">
        <v>21</v>
      </c>
      <c r="B32" s="5">
        <v>6628</v>
      </c>
      <c r="C32" s="5">
        <v>2072</v>
      </c>
      <c r="D32" s="5">
        <v>753</v>
      </c>
      <c r="E32" s="5">
        <v>49</v>
      </c>
      <c r="F32" s="5">
        <v>15</v>
      </c>
      <c r="G32" s="5">
        <v>9517</v>
      </c>
    </row>
    <row r="33" spans="1:7" ht="12.75">
      <c r="A33" s="8" t="s">
        <v>8</v>
      </c>
      <c r="B33" s="18">
        <v>96085</v>
      </c>
      <c r="C33" s="18">
        <v>32889</v>
      </c>
      <c r="D33" s="18">
        <v>12677</v>
      </c>
      <c r="E33" s="18">
        <v>912</v>
      </c>
      <c r="F33" s="18">
        <v>283</v>
      </c>
      <c r="G33" s="18">
        <v>142846</v>
      </c>
    </row>
    <row r="34" spans="1:7" ht="12.75">
      <c r="A34" s="3"/>
      <c r="B34" s="109" t="s">
        <v>19</v>
      </c>
      <c r="C34" s="109"/>
      <c r="D34" s="109"/>
      <c r="E34" s="109"/>
      <c r="F34" s="109"/>
      <c r="G34" s="109"/>
    </row>
    <row r="35" ht="12.75">
      <c r="A35" s="6" t="s">
        <v>3</v>
      </c>
    </row>
    <row r="36" spans="1:7" ht="12.75">
      <c r="A36" s="4" t="s">
        <v>0</v>
      </c>
      <c r="B36" s="12">
        <f aca="true" t="shared" si="0" ref="B36:G44">B5/B$13*100</f>
        <v>2.749288360583044</v>
      </c>
      <c r="C36" s="12">
        <f t="shared" si="0"/>
        <v>2.925858491764407</v>
      </c>
      <c r="D36" s="12">
        <f t="shared" si="0"/>
        <v>3.595581605049594</v>
      </c>
      <c r="E36" s="12">
        <f t="shared" si="0"/>
        <v>7.481751824817519</v>
      </c>
      <c r="F36" s="12">
        <f t="shared" si="0"/>
        <v>15.894039735099339</v>
      </c>
      <c r="G36" s="12">
        <f t="shared" si="0"/>
        <v>2.9069711048818103</v>
      </c>
    </row>
    <row r="37" spans="1:7" ht="12.75">
      <c r="A37" s="4" t="s">
        <v>22</v>
      </c>
      <c r="B37" s="12">
        <f t="shared" si="0"/>
        <v>2.0784162268091375</v>
      </c>
      <c r="C37" s="12">
        <f t="shared" si="0"/>
        <v>2.1509929288224585</v>
      </c>
      <c r="D37" s="12">
        <f t="shared" si="0"/>
        <v>2.276825969341749</v>
      </c>
      <c r="E37" s="12">
        <f t="shared" si="0"/>
        <v>5.474452554744526</v>
      </c>
      <c r="F37" s="12">
        <f t="shared" si="0"/>
        <v>1.9867549668874174</v>
      </c>
      <c r="G37" s="12">
        <f t="shared" si="0"/>
        <v>2.1300328816551404</v>
      </c>
    </row>
    <row r="38" spans="1:7" ht="12.75">
      <c r="A38" s="4" t="s">
        <v>23</v>
      </c>
      <c r="B38" s="12">
        <f t="shared" si="0"/>
        <v>4.75332217597162</v>
      </c>
      <c r="C38" s="12">
        <f t="shared" si="0"/>
        <v>4.903247660583478</v>
      </c>
      <c r="D38" s="12">
        <f t="shared" si="0"/>
        <v>4.767808836789901</v>
      </c>
      <c r="E38" s="12">
        <f t="shared" si="0"/>
        <v>4.37956204379562</v>
      </c>
      <c r="F38" s="12">
        <f t="shared" si="0"/>
        <v>10.596026490066226</v>
      </c>
      <c r="G38" s="12">
        <f t="shared" si="0"/>
        <v>4.795483864709933</v>
      </c>
    </row>
    <row r="39" spans="1:7" ht="12.75">
      <c r="A39" s="4" t="s">
        <v>24</v>
      </c>
      <c r="B39" s="12">
        <f t="shared" si="0"/>
        <v>11.708077643794075</v>
      </c>
      <c r="C39" s="12">
        <f t="shared" si="0"/>
        <v>11.682262776813312</v>
      </c>
      <c r="D39" s="12">
        <f t="shared" si="0"/>
        <v>11.24887285843102</v>
      </c>
      <c r="E39" s="12">
        <f t="shared" si="0"/>
        <v>13.686131386861314</v>
      </c>
      <c r="F39" s="12">
        <f t="shared" si="0"/>
        <v>19.205298013245034</v>
      </c>
      <c r="G39" s="12">
        <f t="shared" si="0"/>
        <v>11.68414211858735</v>
      </c>
    </row>
    <row r="40" spans="1:7" ht="12.75">
      <c r="A40" s="4" t="s">
        <v>25</v>
      </c>
      <c r="B40" s="12">
        <f t="shared" si="0"/>
        <v>22.403410147477434</v>
      </c>
      <c r="C40" s="12">
        <f t="shared" si="0"/>
        <v>22.060380234576787</v>
      </c>
      <c r="D40" s="12">
        <f t="shared" si="0"/>
        <v>22.599188458070333</v>
      </c>
      <c r="E40" s="12">
        <f t="shared" si="0"/>
        <v>20.255474452554743</v>
      </c>
      <c r="F40" s="12">
        <f t="shared" si="0"/>
        <v>15.2317880794702</v>
      </c>
      <c r="G40" s="12">
        <f t="shared" si="0"/>
        <v>22.319757121933712</v>
      </c>
    </row>
    <row r="41" spans="1:7" ht="12.75">
      <c r="A41" s="4" t="s">
        <v>26</v>
      </c>
      <c r="B41" s="12">
        <f t="shared" si="0"/>
        <v>27.349840506944744</v>
      </c>
      <c r="C41" s="12">
        <f t="shared" si="0"/>
        <v>28.3482237371385</v>
      </c>
      <c r="D41" s="12">
        <f t="shared" si="0"/>
        <v>28.032010820559062</v>
      </c>
      <c r="E41" s="12">
        <f t="shared" si="0"/>
        <v>23.175182481751825</v>
      </c>
      <c r="F41" s="12">
        <f t="shared" si="0"/>
        <v>19.867549668874172</v>
      </c>
      <c r="G41" s="12">
        <f t="shared" si="0"/>
        <v>27.604100992269416</v>
      </c>
    </row>
    <row r="42" spans="1:7" ht="12.75">
      <c r="A42" s="4" t="s">
        <v>20</v>
      </c>
      <c r="B42" s="12">
        <f t="shared" si="0"/>
        <v>20.74411020040338</v>
      </c>
      <c r="C42" s="12">
        <f t="shared" si="0"/>
        <v>20.569928441376977</v>
      </c>
      <c r="D42" s="12">
        <f t="shared" si="0"/>
        <v>20.491433724075744</v>
      </c>
      <c r="E42" s="12">
        <f t="shared" si="0"/>
        <v>19.34306569343066</v>
      </c>
      <c r="F42" s="12">
        <f t="shared" si="0"/>
        <v>9.933774834437086</v>
      </c>
      <c r="G42" s="12">
        <f t="shared" si="0"/>
        <v>20.65918503933189</v>
      </c>
    </row>
    <row r="43" spans="1:7" ht="12.75">
      <c r="A43" s="4" t="s">
        <v>21</v>
      </c>
      <c r="B43" s="12">
        <f t="shared" si="0"/>
        <v>8.213534738016564</v>
      </c>
      <c r="C43" s="12">
        <f t="shared" si="0"/>
        <v>7.35910572892408</v>
      </c>
      <c r="D43" s="12">
        <f t="shared" si="0"/>
        <v>6.988277727682597</v>
      </c>
      <c r="E43" s="12">
        <f t="shared" si="0"/>
        <v>6.204379562043796</v>
      </c>
      <c r="F43" s="12">
        <f t="shared" si="0"/>
        <v>7.28476821192053</v>
      </c>
      <c r="G43" s="12">
        <f t="shared" si="0"/>
        <v>7.900326876630746</v>
      </c>
    </row>
    <row r="44" spans="1:7" ht="12.75">
      <c r="A44" s="9" t="s">
        <v>4</v>
      </c>
      <c r="B44" s="16">
        <f t="shared" si="0"/>
        <v>100</v>
      </c>
      <c r="C44" s="16">
        <f t="shared" si="0"/>
        <v>100</v>
      </c>
      <c r="D44" s="16">
        <f t="shared" si="0"/>
        <v>100</v>
      </c>
      <c r="E44" s="16">
        <f t="shared" si="0"/>
        <v>100</v>
      </c>
      <c r="F44" s="16">
        <f t="shared" si="0"/>
        <v>100</v>
      </c>
      <c r="G44" s="16">
        <f t="shared" si="0"/>
        <v>100</v>
      </c>
    </row>
    <row r="45" spans="1:7" ht="12.75">
      <c r="A45" s="6" t="s">
        <v>5</v>
      </c>
      <c r="B45" s="12"/>
      <c r="C45" s="12"/>
      <c r="D45" s="12"/>
      <c r="E45" s="12"/>
      <c r="F45" s="12"/>
      <c r="G45" s="12"/>
    </row>
    <row r="46" spans="1:7" ht="12.75">
      <c r="A46" s="4" t="s">
        <v>0</v>
      </c>
      <c r="B46" s="12">
        <f aca="true" t="shared" si="1" ref="B46:G54">B15/B$23*100</f>
        <v>8.15632640586797</v>
      </c>
      <c r="C46" s="12">
        <f t="shared" si="1"/>
        <v>7.128990509059534</v>
      </c>
      <c r="D46" s="12">
        <f t="shared" si="1"/>
        <v>8.909329829172142</v>
      </c>
      <c r="E46" s="12">
        <f t="shared" si="1"/>
        <v>13.461538461538462</v>
      </c>
      <c r="F46" s="12">
        <f t="shared" si="1"/>
        <v>20.454545454545457</v>
      </c>
      <c r="G46" s="12">
        <f t="shared" si="1"/>
        <v>8.078190646305568</v>
      </c>
    </row>
    <row r="47" spans="1:7" ht="12.75">
      <c r="A47" s="4" t="s">
        <v>22</v>
      </c>
      <c r="B47" s="12">
        <f t="shared" si="1"/>
        <v>5.726619804400978</v>
      </c>
      <c r="C47" s="12">
        <f t="shared" si="1"/>
        <v>5.47886108714409</v>
      </c>
      <c r="D47" s="12">
        <f t="shared" si="1"/>
        <v>6.438896189224705</v>
      </c>
      <c r="E47" s="12">
        <f t="shared" si="1"/>
        <v>7.142857142857142</v>
      </c>
      <c r="F47" s="12">
        <f t="shared" si="1"/>
        <v>12.878787878787879</v>
      </c>
      <c r="G47" s="12">
        <f t="shared" si="1"/>
        <v>5.773730156733502</v>
      </c>
    </row>
    <row r="48" spans="1:7" ht="12.75">
      <c r="A48" s="4" t="s">
        <v>23</v>
      </c>
      <c r="B48" s="12">
        <f t="shared" si="1"/>
        <v>10.230745721271393</v>
      </c>
      <c r="C48" s="12">
        <f t="shared" si="1"/>
        <v>9.954702329594479</v>
      </c>
      <c r="D48" s="12">
        <f t="shared" si="1"/>
        <v>10.512483574244415</v>
      </c>
      <c r="E48" s="12">
        <f t="shared" si="1"/>
        <v>12.912087912087914</v>
      </c>
      <c r="F48" s="12">
        <f t="shared" si="1"/>
        <v>13.636363636363635</v>
      </c>
      <c r="G48" s="12">
        <f t="shared" si="1"/>
        <v>10.229188155676873</v>
      </c>
    </row>
    <row r="49" spans="1:7" ht="12.75">
      <c r="A49" s="4" t="s">
        <v>24</v>
      </c>
      <c r="B49" s="12">
        <f t="shared" si="1"/>
        <v>17.271546454767726</v>
      </c>
      <c r="C49" s="12">
        <f t="shared" si="1"/>
        <v>16.921915444348574</v>
      </c>
      <c r="D49" s="12">
        <f t="shared" si="1"/>
        <v>17.95006570302234</v>
      </c>
      <c r="E49" s="12">
        <f t="shared" si="1"/>
        <v>17.582417582417584</v>
      </c>
      <c r="F49" s="12">
        <f t="shared" si="1"/>
        <v>12.878787878787879</v>
      </c>
      <c r="G49" s="12">
        <f t="shared" si="1"/>
        <v>17.243201086819795</v>
      </c>
    </row>
    <row r="50" spans="1:7" ht="12.75">
      <c r="A50" s="4" t="s">
        <v>25</v>
      </c>
      <c r="B50" s="12">
        <f t="shared" si="1"/>
        <v>22.56265281173594</v>
      </c>
      <c r="C50" s="12">
        <f t="shared" si="1"/>
        <v>21.667385677308022</v>
      </c>
      <c r="D50" s="12">
        <f t="shared" si="1"/>
        <v>21.31406044678055</v>
      </c>
      <c r="E50" s="12">
        <f t="shared" si="1"/>
        <v>16.208791208791208</v>
      </c>
      <c r="F50" s="12">
        <f t="shared" si="1"/>
        <v>15.151515151515152</v>
      </c>
      <c r="G50" s="12">
        <f t="shared" si="1"/>
        <v>22.15150066668344</v>
      </c>
    </row>
    <row r="51" spans="1:7" ht="12.75">
      <c r="A51" s="4" t="s">
        <v>26</v>
      </c>
      <c r="B51" s="12">
        <f t="shared" si="1"/>
        <v>20.77093520782396</v>
      </c>
      <c r="C51" s="12">
        <f t="shared" si="1"/>
        <v>21.969370146678173</v>
      </c>
      <c r="D51" s="12">
        <f t="shared" si="1"/>
        <v>19.658344283837057</v>
      </c>
      <c r="E51" s="12">
        <f t="shared" si="1"/>
        <v>17.032967032967033</v>
      </c>
      <c r="F51" s="12">
        <f t="shared" si="1"/>
        <v>14.393939393939394</v>
      </c>
      <c r="G51" s="12">
        <f t="shared" si="1"/>
        <v>20.888575813228005</v>
      </c>
    </row>
    <row r="52" spans="1:7" ht="12.75">
      <c r="A52" s="4" t="s">
        <v>20</v>
      </c>
      <c r="B52" s="12">
        <f t="shared" si="1"/>
        <v>11.896393643031784</v>
      </c>
      <c r="C52" s="12">
        <f t="shared" si="1"/>
        <v>13.276531492666091</v>
      </c>
      <c r="D52" s="12">
        <f t="shared" si="1"/>
        <v>11.721419185282524</v>
      </c>
      <c r="E52" s="12">
        <f t="shared" si="1"/>
        <v>11.538461538461538</v>
      </c>
      <c r="F52" s="12">
        <f t="shared" si="1"/>
        <v>7.575757575757576</v>
      </c>
      <c r="G52" s="12">
        <f t="shared" si="1"/>
        <v>12.18395431331606</v>
      </c>
    </row>
    <row r="53" spans="1:7" ht="12.75">
      <c r="A53" s="4" t="s">
        <v>21</v>
      </c>
      <c r="B53" s="12">
        <f t="shared" si="1"/>
        <v>3.3847799511002448</v>
      </c>
      <c r="C53" s="12">
        <f t="shared" si="1"/>
        <v>3.6022433132010354</v>
      </c>
      <c r="D53" s="12">
        <f t="shared" si="1"/>
        <v>3.4954007884362683</v>
      </c>
      <c r="E53" s="12">
        <f t="shared" si="1"/>
        <v>4.1208791208791204</v>
      </c>
      <c r="F53" s="12">
        <f t="shared" si="1"/>
        <v>3.0303030303030303</v>
      </c>
      <c r="G53" s="12">
        <f t="shared" si="1"/>
        <v>3.4516591612367606</v>
      </c>
    </row>
    <row r="54" spans="1:7" ht="12.75">
      <c r="A54" s="9" t="s">
        <v>6</v>
      </c>
      <c r="B54" s="16">
        <f t="shared" si="1"/>
        <v>100</v>
      </c>
      <c r="C54" s="16">
        <f t="shared" si="1"/>
        <v>100</v>
      </c>
      <c r="D54" s="16">
        <f t="shared" si="1"/>
        <v>100</v>
      </c>
      <c r="E54" s="16">
        <f t="shared" si="1"/>
        <v>100</v>
      </c>
      <c r="F54" s="16">
        <f t="shared" si="1"/>
        <v>100</v>
      </c>
      <c r="G54" s="16">
        <f t="shared" si="1"/>
        <v>100</v>
      </c>
    </row>
    <row r="55" spans="1:7" ht="12.75">
      <c r="A55" s="6" t="s">
        <v>7</v>
      </c>
      <c r="B55" s="12"/>
      <c r="C55" s="12"/>
      <c r="D55" s="12"/>
      <c r="E55" s="12"/>
      <c r="F55" s="12"/>
      <c r="G55" s="12"/>
    </row>
    <row r="56" spans="1:7" ht="12.75">
      <c r="A56" s="4" t="s">
        <v>0</v>
      </c>
      <c r="B56" s="12">
        <f aca="true" t="shared" si="2" ref="B56:G64">B25/B$33*100</f>
        <v>4.222303169069053</v>
      </c>
      <c r="C56" s="12">
        <f t="shared" si="2"/>
        <v>4.1107969229833685</v>
      </c>
      <c r="D56" s="12">
        <f t="shared" si="2"/>
        <v>5.190502484815019</v>
      </c>
      <c r="E56" s="12">
        <f t="shared" si="2"/>
        <v>9.868421052631579</v>
      </c>
      <c r="F56" s="12">
        <f t="shared" si="2"/>
        <v>18.021201413427562</v>
      </c>
      <c r="G56" s="12">
        <f t="shared" si="2"/>
        <v>4.345938983240693</v>
      </c>
    </row>
    <row r="57" spans="1:7" ht="12.75">
      <c r="A57" s="4" t="s">
        <v>22</v>
      </c>
      <c r="B57" s="12">
        <f t="shared" si="2"/>
        <v>3.0722797523026486</v>
      </c>
      <c r="C57" s="12">
        <f t="shared" si="2"/>
        <v>3.0891787527744836</v>
      </c>
      <c r="D57" s="12">
        <f t="shared" si="2"/>
        <v>3.5260708369488047</v>
      </c>
      <c r="E57" s="12">
        <f t="shared" si="2"/>
        <v>6.140350877192982</v>
      </c>
      <c r="F57" s="12">
        <f t="shared" si="2"/>
        <v>7.06713780918728</v>
      </c>
      <c r="G57" s="12">
        <f t="shared" si="2"/>
        <v>3.1439452277277633</v>
      </c>
    </row>
    <row r="58" spans="1:7" ht="12.75">
      <c r="A58" s="4" t="s">
        <v>23</v>
      </c>
      <c r="B58" s="12">
        <f t="shared" si="2"/>
        <v>6.24551178643909</v>
      </c>
      <c r="C58" s="12">
        <f t="shared" si="2"/>
        <v>6.327343488704431</v>
      </c>
      <c r="D58" s="12">
        <f t="shared" si="2"/>
        <v>6.492072256843101</v>
      </c>
      <c r="E58" s="12">
        <f t="shared" si="2"/>
        <v>7.785087719298247</v>
      </c>
      <c r="F58" s="12">
        <f t="shared" si="2"/>
        <v>12.014134275618375</v>
      </c>
      <c r="G58" s="12">
        <f t="shared" si="2"/>
        <v>6.307491984374781</v>
      </c>
    </row>
    <row r="59" spans="1:7" ht="12.75">
      <c r="A59" s="4" t="s">
        <v>24</v>
      </c>
      <c r="B59" s="12">
        <f t="shared" si="2"/>
        <v>13.22370817505334</v>
      </c>
      <c r="C59" s="12">
        <f t="shared" si="2"/>
        <v>13.159415001976344</v>
      </c>
      <c r="D59" s="12">
        <f t="shared" si="2"/>
        <v>13.260235071389129</v>
      </c>
      <c r="E59" s="12">
        <f t="shared" si="2"/>
        <v>15.241228070175438</v>
      </c>
      <c r="F59" s="12">
        <f t="shared" si="2"/>
        <v>16.25441696113074</v>
      </c>
      <c r="G59" s="12">
        <f t="shared" si="2"/>
        <v>13.231032020497599</v>
      </c>
    </row>
    <row r="60" spans="1:7" ht="12.75">
      <c r="A60" s="4" t="s">
        <v>25</v>
      </c>
      <c r="B60" s="12">
        <f t="shared" si="2"/>
        <v>22.44679190300255</v>
      </c>
      <c r="C60" s="12">
        <f t="shared" si="2"/>
        <v>21.94958800814862</v>
      </c>
      <c r="D60" s="12">
        <f t="shared" si="2"/>
        <v>22.213457442612604</v>
      </c>
      <c r="E60" s="12">
        <f t="shared" si="2"/>
        <v>18.640350877192983</v>
      </c>
      <c r="F60" s="12">
        <f t="shared" si="2"/>
        <v>15.19434628975265</v>
      </c>
      <c r="G60" s="12">
        <f t="shared" si="2"/>
        <v>22.272937289108548</v>
      </c>
    </row>
    <row r="61" spans="1:7" ht="12.75">
      <c r="A61" s="4" t="s">
        <v>26</v>
      </c>
      <c r="B61" s="12">
        <f t="shared" si="2"/>
        <v>25.557579226726336</v>
      </c>
      <c r="C61" s="12">
        <f t="shared" si="2"/>
        <v>26.549910304357077</v>
      </c>
      <c r="D61" s="12">
        <f t="shared" si="2"/>
        <v>25.518655833399066</v>
      </c>
      <c r="E61" s="12">
        <f t="shared" si="2"/>
        <v>20.723684210526315</v>
      </c>
      <c r="F61" s="12">
        <f t="shared" si="2"/>
        <v>17.314487632508836</v>
      </c>
      <c r="G61" s="12">
        <f t="shared" si="2"/>
        <v>25.73540736177422</v>
      </c>
    </row>
    <row r="62" spans="1:7" ht="12.75">
      <c r="A62" s="4" t="s">
        <v>20</v>
      </c>
      <c r="B62" s="12">
        <f t="shared" si="2"/>
        <v>18.333766977155644</v>
      </c>
      <c r="C62" s="12">
        <f t="shared" si="2"/>
        <v>18.51378880476755</v>
      </c>
      <c r="D62" s="12">
        <f t="shared" si="2"/>
        <v>17.85911493255502</v>
      </c>
      <c r="E62" s="12">
        <f t="shared" si="2"/>
        <v>16.228070175438596</v>
      </c>
      <c r="F62" s="12">
        <f t="shared" si="2"/>
        <v>8.8339222614841</v>
      </c>
      <c r="G62" s="12">
        <f t="shared" si="2"/>
        <v>18.300827464542234</v>
      </c>
    </row>
    <row r="63" spans="1:7" ht="12.75">
      <c r="A63" s="4" t="s">
        <v>21</v>
      </c>
      <c r="B63" s="12">
        <f t="shared" si="2"/>
        <v>6.898059010251339</v>
      </c>
      <c r="C63" s="12">
        <f t="shared" si="2"/>
        <v>6.299978716288121</v>
      </c>
      <c r="D63" s="12">
        <f t="shared" si="2"/>
        <v>5.939891141437249</v>
      </c>
      <c r="E63" s="12">
        <f t="shared" si="2"/>
        <v>5.37280701754386</v>
      </c>
      <c r="F63" s="12">
        <f t="shared" si="2"/>
        <v>5.30035335689046</v>
      </c>
      <c r="G63" s="12">
        <f t="shared" si="2"/>
        <v>6.662419668734161</v>
      </c>
    </row>
    <row r="64" spans="1:7" ht="12.75">
      <c r="A64" s="8" t="s">
        <v>8</v>
      </c>
      <c r="B64" s="13">
        <f t="shared" si="2"/>
        <v>100</v>
      </c>
      <c r="C64" s="13">
        <f t="shared" si="2"/>
        <v>100</v>
      </c>
      <c r="D64" s="13">
        <f t="shared" si="2"/>
        <v>100</v>
      </c>
      <c r="E64" s="13">
        <f t="shared" si="2"/>
        <v>100</v>
      </c>
      <c r="F64" s="13">
        <f t="shared" si="2"/>
        <v>100</v>
      </c>
      <c r="G64" s="13">
        <f t="shared" si="2"/>
        <v>100</v>
      </c>
    </row>
    <row r="65" spans="1:6" ht="12.75">
      <c r="A65" s="14" t="s">
        <v>107</v>
      </c>
      <c r="B65" s="77"/>
      <c r="C65" s="77"/>
      <c r="D65" s="77"/>
      <c r="E65" s="77"/>
      <c r="F65" s="77"/>
    </row>
    <row r="66" ht="12.75">
      <c r="A66" s="14" t="s">
        <v>108</v>
      </c>
    </row>
    <row r="67" ht="12.75">
      <c r="A67" s="14" t="s">
        <v>109</v>
      </c>
    </row>
    <row r="68" ht="12.75">
      <c r="A68" s="14" t="s">
        <v>110</v>
      </c>
    </row>
  </sheetData>
  <mergeCells count="2">
    <mergeCell ref="B3:G3"/>
    <mergeCell ref="B34:G3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K31" sqref="K31"/>
    </sheetView>
  </sheetViews>
  <sheetFormatPr defaultColWidth="9.140625" defaultRowHeight="12.75"/>
  <sheetData>
    <row r="1" spans="1:10" ht="16.5">
      <c r="A1" s="78" t="s">
        <v>111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>
      <c r="A2" s="80" t="s">
        <v>76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6" t="s">
        <v>33</v>
      </c>
      <c r="B3" s="66" t="s">
        <v>9</v>
      </c>
      <c r="C3" s="66" t="s">
        <v>10</v>
      </c>
      <c r="D3" s="66" t="s">
        <v>11</v>
      </c>
      <c r="E3" s="66" t="s">
        <v>12</v>
      </c>
      <c r="F3" s="66" t="s">
        <v>13</v>
      </c>
      <c r="G3" s="66" t="s">
        <v>14</v>
      </c>
      <c r="H3" s="66" t="s">
        <v>15</v>
      </c>
      <c r="I3" s="66" t="s">
        <v>16</v>
      </c>
      <c r="J3" s="66" t="s">
        <v>17</v>
      </c>
    </row>
    <row r="4" spans="1:10" ht="12.75">
      <c r="A4" s="8" t="s">
        <v>112</v>
      </c>
      <c r="B4" s="113" t="s">
        <v>2</v>
      </c>
      <c r="C4" s="113"/>
      <c r="D4" s="113"/>
      <c r="E4" s="113"/>
      <c r="F4" s="113"/>
      <c r="G4" s="113"/>
      <c r="H4" s="113"/>
      <c r="I4" s="113"/>
      <c r="J4" s="113"/>
    </row>
    <row r="5" spans="1:10" ht="12.75">
      <c r="A5" s="6" t="s">
        <v>3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2.75">
      <c r="A6" s="4" t="s">
        <v>113</v>
      </c>
      <c r="B6" s="5">
        <v>857</v>
      </c>
      <c r="C6" s="5">
        <v>646</v>
      </c>
      <c r="D6" s="5">
        <v>406</v>
      </c>
      <c r="E6" s="5">
        <v>194</v>
      </c>
      <c r="F6" s="5">
        <v>254</v>
      </c>
      <c r="G6" s="5">
        <v>56</v>
      </c>
      <c r="H6" s="5">
        <v>12</v>
      </c>
      <c r="I6" s="5">
        <v>0</v>
      </c>
      <c r="J6" s="5">
        <v>2425</v>
      </c>
    </row>
    <row r="7" spans="1:10" ht="12.75">
      <c r="A7" s="4" t="s">
        <v>114</v>
      </c>
      <c r="B7" s="5">
        <v>755</v>
      </c>
      <c r="C7" s="5">
        <v>658</v>
      </c>
      <c r="D7" s="5">
        <v>415</v>
      </c>
      <c r="E7" s="5">
        <v>175</v>
      </c>
      <c r="F7" s="5">
        <v>202</v>
      </c>
      <c r="G7" s="5">
        <v>84</v>
      </c>
      <c r="H7" s="5">
        <v>27</v>
      </c>
      <c r="I7" s="5">
        <v>2</v>
      </c>
      <c r="J7" s="5">
        <v>2318</v>
      </c>
    </row>
    <row r="8" spans="1:10" ht="12.75">
      <c r="A8" s="4" t="s">
        <v>115</v>
      </c>
      <c r="B8" s="5">
        <v>772</v>
      </c>
      <c r="C8" s="5">
        <v>624</v>
      </c>
      <c r="D8" s="5">
        <v>434</v>
      </c>
      <c r="E8" s="5">
        <v>231</v>
      </c>
      <c r="F8" s="5">
        <v>235</v>
      </c>
      <c r="G8" s="5">
        <v>84</v>
      </c>
      <c r="H8" s="5">
        <v>19</v>
      </c>
      <c r="I8" s="5">
        <v>5</v>
      </c>
      <c r="J8" s="5">
        <v>2404</v>
      </c>
    </row>
    <row r="9" spans="1:10" ht="12.75">
      <c r="A9" s="4" t="s">
        <v>116</v>
      </c>
      <c r="B9" s="5">
        <v>2162</v>
      </c>
      <c r="C9" s="5">
        <v>1676</v>
      </c>
      <c r="D9" s="5">
        <v>1060</v>
      </c>
      <c r="E9" s="5">
        <v>558</v>
      </c>
      <c r="F9" s="5">
        <v>589</v>
      </c>
      <c r="G9" s="5">
        <v>159</v>
      </c>
      <c r="H9" s="5">
        <v>65</v>
      </c>
      <c r="I9" s="5">
        <v>13</v>
      </c>
      <c r="J9" s="5">
        <v>6282</v>
      </c>
    </row>
    <row r="10" spans="1:10" ht="12.75">
      <c r="A10" s="4" t="s">
        <v>117</v>
      </c>
      <c r="B10" s="5">
        <v>2046</v>
      </c>
      <c r="C10" s="5">
        <v>1534</v>
      </c>
      <c r="D10" s="5">
        <v>1031</v>
      </c>
      <c r="E10" s="5">
        <v>530</v>
      </c>
      <c r="F10" s="5">
        <v>620</v>
      </c>
      <c r="G10" s="5">
        <v>200</v>
      </c>
      <c r="H10" s="5">
        <v>69</v>
      </c>
      <c r="I10" s="5">
        <v>9</v>
      </c>
      <c r="J10" s="5">
        <v>6039</v>
      </c>
    </row>
    <row r="11" spans="1:10" ht="12.75">
      <c r="A11" s="4" t="s">
        <v>118</v>
      </c>
      <c r="B11" s="5">
        <v>2216</v>
      </c>
      <c r="C11" s="5">
        <v>1687</v>
      </c>
      <c r="D11" s="5">
        <v>1159</v>
      </c>
      <c r="E11" s="5">
        <v>566</v>
      </c>
      <c r="F11" s="5">
        <v>592</v>
      </c>
      <c r="G11" s="5">
        <v>158</v>
      </c>
      <c r="H11" s="5">
        <v>59</v>
      </c>
      <c r="I11" s="5">
        <v>9</v>
      </c>
      <c r="J11" s="5">
        <v>6446</v>
      </c>
    </row>
    <row r="12" spans="1:10" ht="12.75">
      <c r="A12" s="4" t="s">
        <v>119</v>
      </c>
      <c r="B12" s="5">
        <v>6314</v>
      </c>
      <c r="C12" s="5">
        <v>4679</v>
      </c>
      <c r="D12" s="5">
        <v>3360</v>
      </c>
      <c r="E12" s="5">
        <v>1663</v>
      </c>
      <c r="F12" s="5">
        <v>1702</v>
      </c>
      <c r="G12" s="5">
        <v>463</v>
      </c>
      <c r="H12" s="5">
        <v>193</v>
      </c>
      <c r="I12" s="5">
        <v>43</v>
      </c>
      <c r="J12" s="5">
        <v>18417</v>
      </c>
    </row>
    <row r="13" spans="1:10" ht="12.75">
      <c r="A13" s="4" t="s">
        <v>120</v>
      </c>
      <c r="B13" s="5">
        <v>4914</v>
      </c>
      <c r="C13" s="5">
        <v>3525</v>
      </c>
      <c r="D13" s="5">
        <v>2524</v>
      </c>
      <c r="E13" s="5">
        <v>1206</v>
      </c>
      <c r="F13" s="5">
        <v>1347</v>
      </c>
      <c r="G13" s="5">
        <v>409</v>
      </c>
      <c r="H13" s="5">
        <v>150</v>
      </c>
      <c r="I13" s="5">
        <v>23</v>
      </c>
      <c r="J13" s="5">
        <v>14098</v>
      </c>
    </row>
    <row r="14" spans="1:10" ht="12.75">
      <c r="A14" s="4" t="s">
        <v>121</v>
      </c>
      <c r="B14" s="5">
        <v>3483</v>
      </c>
      <c r="C14" s="5">
        <v>2558</v>
      </c>
      <c r="D14" s="5">
        <v>1773</v>
      </c>
      <c r="E14" s="5">
        <v>871</v>
      </c>
      <c r="F14" s="5">
        <v>1058</v>
      </c>
      <c r="G14" s="5">
        <v>271</v>
      </c>
      <c r="H14" s="5">
        <v>129</v>
      </c>
      <c r="I14" s="5">
        <v>17</v>
      </c>
      <c r="J14" s="5">
        <v>10160</v>
      </c>
    </row>
    <row r="15" spans="1:10" ht="12.75">
      <c r="A15" s="4" t="s">
        <v>122</v>
      </c>
      <c r="B15" s="5">
        <v>2649</v>
      </c>
      <c r="C15" s="5">
        <v>1966</v>
      </c>
      <c r="D15" s="5">
        <v>1389</v>
      </c>
      <c r="E15" s="5">
        <v>683</v>
      </c>
      <c r="F15" s="5">
        <v>886</v>
      </c>
      <c r="G15" s="5">
        <v>217</v>
      </c>
      <c r="H15" s="5">
        <v>78</v>
      </c>
      <c r="I15" s="5">
        <v>12</v>
      </c>
      <c r="J15" s="5">
        <v>7880</v>
      </c>
    </row>
    <row r="16" spans="1:10" ht="12.75">
      <c r="A16" s="4" t="s">
        <v>123</v>
      </c>
      <c r="B16" s="5">
        <v>5170</v>
      </c>
      <c r="C16" s="5">
        <v>3741</v>
      </c>
      <c r="D16" s="5">
        <v>2777</v>
      </c>
      <c r="E16" s="5">
        <v>1219</v>
      </c>
      <c r="F16" s="5">
        <v>1562</v>
      </c>
      <c r="G16" s="5">
        <v>441</v>
      </c>
      <c r="H16" s="5">
        <v>151</v>
      </c>
      <c r="I16" s="5">
        <v>32</v>
      </c>
      <c r="J16" s="5">
        <v>15093</v>
      </c>
    </row>
    <row r="17" spans="1:10" ht="12.75">
      <c r="A17" s="4" t="s">
        <v>124</v>
      </c>
      <c r="B17" s="5">
        <v>3913</v>
      </c>
      <c r="C17" s="5">
        <v>2092</v>
      </c>
      <c r="D17" s="5">
        <v>1924</v>
      </c>
      <c r="E17" s="5">
        <v>706</v>
      </c>
      <c r="F17" s="5">
        <v>942</v>
      </c>
      <c r="G17" s="5">
        <v>268</v>
      </c>
      <c r="H17" s="5">
        <v>100</v>
      </c>
      <c r="I17" s="5">
        <v>15</v>
      </c>
      <c r="J17" s="5">
        <v>9960</v>
      </c>
    </row>
    <row r="18" spans="1:10" ht="12.75">
      <c r="A18" s="9" t="s">
        <v>4</v>
      </c>
      <c r="B18" s="15">
        <v>35251</v>
      </c>
      <c r="C18" s="15">
        <v>25386</v>
      </c>
      <c r="D18" s="15">
        <v>18252</v>
      </c>
      <c r="E18" s="15">
        <v>8602</v>
      </c>
      <c r="F18" s="15">
        <v>9989</v>
      </c>
      <c r="G18" s="15">
        <v>2810</v>
      </c>
      <c r="H18" s="15">
        <v>1052</v>
      </c>
      <c r="I18" s="15">
        <v>180</v>
      </c>
      <c r="J18" s="15">
        <v>101522</v>
      </c>
    </row>
    <row r="19" spans="1:10" ht="12.75">
      <c r="A19" s="6" t="s">
        <v>5</v>
      </c>
      <c r="B19" s="5" t="s">
        <v>1</v>
      </c>
      <c r="C19" s="5"/>
      <c r="D19" s="5"/>
      <c r="E19" s="5"/>
      <c r="F19" s="5"/>
      <c r="G19" s="5"/>
      <c r="H19" s="5"/>
      <c r="I19" s="5"/>
      <c r="J19" s="5"/>
    </row>
    <row r="20" spans="1:10" ht="12.75">
      <c r="A20" s="4" t="s">
        <v>113</v>
      </c>
      <c r="B20" s="5">
        <v>442</v>
      </c>
      <c r="C20" s="5">
        <v>340</v>
      </c>
      <c r="D20" s="5">
        <v>197</v>
      </c>
      <c r="E20" s="5">
        <v>89</v>
      </c>
      <c r="F20" s="5">
        <v>129</v>
      </c>
      <c r="G20" s="5">
        <v>32</v>
      </c>
      <c r="H20" s="5">
        <v>12</v>
      </c>
      <c r="I20" s="5">
        <v>1</v>
      </c>
      <c r="J20" s="5">
        <v>1242</v>
      </c>
    </row>
    <row r="21" spans="1:10" ht="12.75">
      <c r="A21" s="4" t="s">
        <v>114</v>
      </c>
      <c r="B21" s="5">
        <v>403</v>
      </c>
      <c r="C21" s="5">
        <v>329</v>
      </c>
      <c r="D21" s="5">
        <v>233</v>
      </c>
      <c r="E21" s="5">
        <v>102</v>
      </c>
      <c r="F21" s="5">
        <v>106</v>
      </c>
      <c r="G21" s="5">
        <v>35</v>
      </c>
      <c r="H21" s="5">
        <v>14</v>
      </c>
      <c r="I21" s="5">
        <v>3</v>
      </c>
      <c r="J21" s="5">
        <v>1225</v>
      </c>
    </row>
    <row r="22" spans="1:10" ht="12.75">
      <c r="A22" s="4" t="s">
        <v>115</v>
      </c>
      <c r="B22" s="5">
        <v>408</v>
      </c>
      <c r="C22" s="5">
        <v>345</v>
      </c>
      <c r="D22" s="5">
        <v>220</v>
      </c>
      <c r="E22" s="5">
        <v>102</v>
      </c>
      <c r="F22" s="5">
        <v>124</v>
      </c>
      <c r="G22" s="5">
        <v>31</v>
      </c>
      <c r="H22" s="5">
        <v>12</v>
      </c>
      <c r="I22" s="5">
        <v>6</v>
      </c>
      <c r="J22" s="5">
        <v>1248</v>
      </c>
    </row>
    <row r="23" spans="1:10" ht="12.75">
      <c r="A23" s="4" t="s">
        <v>116</v>
      </c>
      <c r="B23" s="5">
        <v>1034</v>
      </c>
      <c r="C23" s="5">
        <v>807</v>
      </c>
      <c r="D23" s="5">
        <v>615</v>
      </c>
      <c r="E23" s="5">
        <v>294</v>
      </c>
      <c r="F23" s="5">
        <v>292</v>
      </c>
      <c r="G23" s="5">
        <v>74</v>
      </c>
      <c r="H23" s="5">
        <v>30</v>
      </c>
      <c r="I23" s="5">
        <v>9</v>
      </c>
      <c r="J23" s="5">
        <v>3155</v>
      </c>
    </row>
    <row r="24" spans="1:10" ht="12.75">
      <c r="A24" s="4" t="s">
        <v>117</v>
      </c>
      <c r="B24" s="5">
        <v>931</v>
      </c>
      <c r="C24" s="5">
        <v>713</v>
      </c>
      <c r="D24" s="5">
        <v>533</v>
      </c>
      <c r="E24" s="5">
        <v>255</v>
      </c>
      <c r="F24" s="5">
        <v>273</v>
      </c>
      <c r="G24" s="5">
        <v>94</v>
      </c>
      <c r="H24" s="5">
        <v>28</v>
      </c>
      <c r="I24" s="5">
        <v>11</v>
      </c>
      <c r="J24" s="5">
        <v>2838</v>
      </c>
    </row>
    <row r="25" spans="1:10" ht="12.75">
      <c r="A25" s="4" t="s">
        <v>118</v>
      </c>
      <c r="B25" s="5">
        <v>1015</v>
      </c>
      <c r="C25" s="5">
        <v>720</v>
      </c>
      <c r="D25" s="5">
        <v>544</v>
      </c>
      <c r="E25" s="5">
        <v>239</v>
      </c>
      <c r="F25" s="5">
        <v>256</v>
      </c>
      <c r="G25" s="5">
        <v>53</v>
      </c>
      <c r="H25" s="5">
        <v>24</v>
      </c>
      <c r="I25" s="5">
        <v>15</v>
      </c>
      <c r="J25" s="5">
        <v>2866</v>
      </c>
    </row>
    <row r="26" spans="1:10" ht="12.75">
      <c r="A26" s="4" t="s">
        <v>119</v>
      </c>
      <c r="B26" s="5">
        <v>2643</v>
      </c>
      <c r="C26" s="5">
        <v>1848</v>
      </c>
      <c r="D26" s="5">
        <v>1450</v>
      </c>
      <c r="E26" s="5">
        <v>584</v>
      </c>
      <c r="F26" s="5">
        <v>742</v>
      </c>
      <c r="G26" s="5">
        <v>207</v>
      </c>
      <c r="H26" s="5">
        <v>87</v>
      </c>
      <c r="I26" s="5">
        <v>21</v>
      </c>
      <c r="J26" s="5">
        <v>7582</v>
      </c>
    </row>
    <row r="27" spans="1:10" ht="12.75">
      <c r="A27" s="4" t="s">
        <v>120</v>
      </c>
      <c r="B27" s="5">
        <v>1849</v>
      </c>
      <c r="C27" s="5">
        <v>1229</v>
      </c>
      <c r="D27" s="5">
        <v>983</v>
      </c>
      <c r="E27" s="5">
        <v>399</v>
      </c>
      <c r="F27" s="5">
        <v>480</v>
      </c>
      <c r="G27" s="5">
        <v>126</v>
      </c>
      <c r="H27" s="5">
        <v>55</v>
      </c>
      <c r="I27" s="5">
        <v>14</v>
      </c>
      <c r="J27" s="5">
        <v>5135</v>
      </c>
    </row>
    <row r="28" spans="1:10" ht="12.75">
      <c r="A28" s="4" t="s">
        <v>121</v>
      </c>
      <c r="B28" s="5">
        <v>1210</v>
      </c>
      <c r="C28" s="5">
        <v>868</v>
      </c>
      <c r="D28" s="5">
        <v>763</v>
      </c>
      <c r="E28" s="5">
        <v>272</v>
      </c>
      <c r="F28" s="5">
        <v>365</v>
      </c>
      <c r="G28" s="5">
        <v>89</v>
      </c>
      <c r="H28" s="5">
        <v>43</v>
      </c>
      <c r="I28" s="5">
        <v>19</v>
      </c>
      <c r="J28" s="5">
        <v>3629</v>
      </c>
    </row>
    <row r="29" spans="1:10" ht="12.75">
      <c r="A29" s="4" t="s">
        <v>122</v>
      </c>
      <c r="B29" s="5">
        <v>868</v>
      </c>
      <c r="C29" s="5">
        <v>607</v>
      </c>
      <c r="D29" s="5">
        <v>471</v>
      </c>
      <c r="E29" s="5">
        <v>193</v>
      </c>
      <c r="F29" s="5">
        <v>229</v>
      </c>
      <c r="G29" s="5">
        <v>70</v>
      </c>
      <c r="H29" s="5">
        <v>22</v>
      </c>
      <c r="I29" s="5">
        <v>10</v>
      </c>
      <c r="J29" s="5">
        <v>2470</v>
      </c>
    </row>
    <row r="30" spans="1:10" ht="12.75">
      <c r="A30" s="4" t="s">
        <v>123</v>
      </c>
      <c r="B30" s="5">
        <v>1511</v>
      </c>
      <c r="C30" s="5">
        <v>1101</v>
      </c>
      <c r="D30" s="5">
        <v>819</v>
      </c>
      <c r="E30" s="5">
        <v>358</v>
      </c>
      <c r="F30" s="5">
        <v>370</v>
      </c>
      <c r="G30" s="5">
        <v>124</v>
      </c>
      <c r="H30" s="5">
        <v>48</v>
      </c>
      <c r="I30" s="5">
        <v>25</v>
      </c>
      <c r="J30" s="5">
        <v>4356</v>
      </c>
    </row>
    <row r="31" spans="1:10" ht="12.75">
      <c r="A31" s="4" t="s">
        <v>124</v>
      </c>
      <c r="B31" s="5">
        <v>1223</v>
      </c>
      <c r="C31" s="5">
        <v>654</v>
      </c>
      <c r="D31" s="5">
        <v>628</v>
      </c>
      <c r="E31" s="5">
        <v>199</v>
      </c>
      <c r="F31" s="5">
        <v>214</v>
      </c>
      <c r="G31" s="5">
        <v>65</v>
      </c>
      <c r="H31" s="5">
        <v>26</v>
      </c>
      <c r="I31" s="5">
        <v>20</v>
      </c>
      <c r="J31" s="5">
        <v>3029</v>
      </c>
    </row>
    <row r="32" spans="1:10" ht="12.75">
      <c r="A32" s="9" t="s">
        <v>6</v>
      </c>
      <c r="B32" s="15">
        <v>13537</v>
      </c>
      <c r="C32" s="15">
        <v>9561</v>
      </c>
      <c r="D32" s="15">
        <v>7456</v>
      </c>
      <c r="E32" s="15">
        <v>3086</v>
      </c>
      <c r="F32" s="15">
        <v>3580</v>
      </c>
      <c r="G32" s="15">
        <v>1000</v>
      </c>
      <c r="H32" s="15">
        <v>401</v>
      </c>
      <c r="I32" s="15">
        <v>154</v>
      </c>
      <c r="J32" s="15">
        <v>38775</v>
      </c>
    </row>
    <row r="33" spans="1:10" ht="12.75">
      <c r="A33" s="6" t="s">
        <v>7</v>
      </c>
      <c r="B33" s="5" t="s">
        <v>1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4" t="s">
        <v>113</v>
      </c>
      <c r="B34" s="5">
        <v>1299</v>
      </c>
      <c r="C34" s="5">
        <v>986</v>
      </c>
      <c r="D34" s="5">
        <v>603</v>
      </c>
      <c r="E34" s="5">
        <v>283</v>
      </c>
      <c r="F34" s="5">
        <v>383</v>
      </c>
      <c r="G34" s="5">
        <v>88</v>
      </c>
      <c r="H34" s="5">
        <v>24</v>
      </c>
      <c r="I34" s="5">
        <v>1</v>
      </c>
      <c r="J34" s="5">
        <v>3667</v>
      </c>
    </row>
    <row r="35" spans="1:10" ht="12.75">
      <c r="A35" s="4" t="s">
        <v>114</v>
      </c>
      <c r="B35" s="5">
        <v>1158</v>
      </c>
      <c r="C35" s="5">
        <v>987</v>
      </c>
      <c r="D35" s="5">
        <v>648</v>
      </c>
      <c r="E35" s="5">
        <v>277</v>
      </c>
      <c r="F35" s="5">
        <v>308</v>
      </c>
      <c r="G35" s="5">
        <v>119</v>
      </c>
      <c r="H35" s="5">
        <v>41</v>
      </c>
      <c r="I35" s="5">
        <v>5</v>
      </c>
      <c r="J35" s="5">
        <v>3543</v>
      </c>
    </row>
    <row r="36" spans="1:10" ht="12.75">
      <c r="A36" s="4" t="s">
        <v>115</v>
      </c>
      <c r="B36" s="5">
        <v>1180</v>
      </c>
      <c r="C36" s="5">
        <v>969</v>
      </c>
      <c r="D36" s="5">
        <v>654</v>
      </c>
      <c r="E36" s="5">
        <v>333</v>
      </c>
      <c r="F36" s="5">
        <v>359</v>
      </c>
      <c r="G36" s="5">
        <v>115</v>
      </c>
      <c r="H36" s="5">
        <v>31</v>
      </c>
      <c r="I36" s="5">
        <v>11</v>
      </c>
      <c r="J36" s="5">
        <v>3652</v>
      </c>
    </row>
    <row r="37" spans="1:10" ht="12.75">
      <c r="A37" s="4" t="s">
        <v>116</v>
      </c>
      <c r="B37" s="5">
        <v>3196</v>
      </c>
      <c r="C37" s="5">
        <v>2483</v>
      </c>
      <c r="D37" s="5">
        <v>1675</v>
      </c>
      <c r="E37" s="5">
        <v>852</v>
      </c>
      <c r="F37" s="5">
        <v>881</v>
      </c>
      <c r="G37" s="5">
        <v>233</v>
      </c>
      <c r="H37" s="5">
        <v>95</v>
      </c>
      <c r="I37" s="5">
        <v>22</v>
      </c>
      <c r="J37" s="5">
        <v>9437</v>
      </c>
    </row>
    <row r="38" spans="1:10" ht="12.75">
      <c r="A38" s="4" t="s">
        <v>117</v>
      </c>
      <c r="B38" s="5">
        <v>2977</v>
      </c>
      <c r="C38" s="5">
        <v>2247</v>
      </c>
      <c r="D38" s="5">
        <v>1564</v>
      </c>
      <c r="E38" s="5">
        <v>785</v>
      </c>
      <c r="F38" s="5">
        <v>893</v>
      </c>
      <c r="G38" s="5">
        <v>294</v>
      </c>
      <c r="H38" s="5">
        <v>97</v>
      </c>
      <c r="I38" s="5">
        <v>20</v>
      </c>
      <c r="J38" s="5">
        <v>8877</v>
      </c>
    </row>
    <row r="39" spans="1:10" ht="12.75">
      <c r="A39" s="4" t="s">
        <v>118</v>
      </c>
      <c r="B39" s="5">
        <v>3231</v>
      </c>
      <c r="C39" s="5">
        <v>2407</v>
      </c>
      <c r="D39" s="5">
        <v>1703</v>
      </c>
      <c r="E39" s="5">
        <v>805</v>
      </c>
      <c r="F39" s="5">
        <v>848</v>
      </c>
      <c r="G39" s="5">
        <v>211</v>
      </c>
      <c r="H39" s="5">
        <v>83</v>
      </c>
      <c r="I39" s="5">
        <v>24</v>
      </c>
      <c r="J39" s="5">
        <v>9312</v>
      </c>
    </row>
    <row r="40" spans="1:10" ht="12.75">
      <c r="A40" s="4" t="s">
        <v>119</v>
      </c>
      <c r="B40" s="5">
        <v>8957</v>
      </c>
      <c r="C40" s="5">
        <v>6527</v>
      </c>
      <c r="D40" s="5">
        <v>4810</v>
      </c>
      <c r="E40" s="5">
        <v>2247</v>
      </c>
      <c r="F40" s="5">
        <v>2444</v>
      </c>
      <c r="G40" s="5">
        <v>670</v>
      </c>
      <c r="H40" s="5">
        <v>280</v>
      </c>
      <c r="I40" s="5">
        <v>64</v>
      </c>
      <c r="J40" s="5">
        <v>25999</v>
      </c>
    </row>
    <row r="41" spans="1:10" ht="12.75">
      <c r="A41" s="4" t="s">
        <v>120</v>
      </c>
      <c r="B41" s="5">
        <v>6763</v>
      </c>
      <c r="C41" s="5">
        <v>4754</v>
      </c>
      <c r="D41" s="5">
        <v>3507</v>
      </c>
      <c r="E41" s="5">
        <v>1605</v>
      </c>
      <c r="F41" s="5">
        <v>1827</v>
      </c>
      <c r="G41" s="5">
        <v>535</v>
      </c>
      <c r="H41" s="5">
        <v>205</v>
      </c>
      <c r="I41" s="5">
        <v>37</v>
      </c>
      <c r="J41" s="5">
        <v>19233</v>
      </c>
    </row>
    <row r="42" spans="1:10" ht="12.75">
      <c r="A42" s="4" t="s">
        <v>121</v>
      </c>
      <c r="B42" s="5">
        <v>4693</v>
      </c>
      <c r="C42" s="5">
        <v>3426</v>
      </c>
      <c r="D42" s="5">
        <v>2536</v>
      </c>
      <c r="E42" s="5">
        <v>1143</v>
      </c>
      <c r="F42" s="5">
        <v>1423</v>
      </c>
      <c r="G42" s="5">
        <v>360</v>
      </c>
      <c r="H42" s="5">
        <v>172</v>
      </c>
      <c r="I42" s="5">
        <v>36</v>
      </c>
      <c r="J42" s="5">
        <v>13789</v>
      </c>
    </row>
    <row r="43" spans="1:10" ht="12.75">
      <c r="A43" s="4" t="s">
        <v>122</v>
      </c>
      <c r="B43" s="5">
        <v>3517</v>
      </c>
      <c r="C43" s="5">
        <v>2573</v>
      </c>
      <c r="D43" s="5">
        <v>1860</v>
      </c>
      <c r="E43" s="5">
        <v>876</v>
      </c>
      <c r="F43" s="5">
        <v>1115</v>
      </c>
      <c r="G43" s="5">
        <v>287</v>
      </c>
      <c r="H43" s="5">
        <v>100</v>
      </c>
      <c r="I43" s="5">
        <v>22</v>
      </c>
      <c r="J43" s="5">
        <v>10350</v>
      </c>
    </row>
    <row r="44" spans="1:10" ht="12.75">
      <c r="A44" s="4" t="s">
        <v>123</v>
      </c>
      <c r="B44" s="5">
        <v>6681</v>
      </c>
      <c r="C44" s="5">
        <v>4842</v>
      </c>
      <c r="D44" s="5">
        <v>3596</v>
      </c>
      <c r="E44" s="5">
        <v>1577</v>
      </c>
      <c r="F44" s="5">
        <v>1932</v>
      </c>
      <c r="G44" s="5">
        <v>565</v>
      </c>
      <c r="H44" s="5">
        <v>199</v>
      </c>
      <c r="I44" s="5">
        <v>57</v>
      </c>
      <c r="J44" s="5">
        <v>19449</v>
      </c>
    </row>
    <row r="45" spans="1:10" ht="12.75">
      <c r="A45" s="4" t="s">
        <v>124</v>
      </c>
      <c r="B45" s="5">
        <v>5136</v>
      </c>
      <c r="C45" s="5">
        <v>2746</v>
      </c>
      <c r="D45" s="5">
        <v>2552</v>
      </c>
      <c r="E45" s="5">
        <v>905</v>
      </c>
      <c r="F45" s="5">
        <v>1156</v>
      </c>
      <c r="G45" s="5">
        <v>333</v>
      </c>
      <c r="H45" s="5">
        <v>126</v>
      </c>
      <c r="I45" s="5">
        <v>35</v>
      </c>
      <c r="J45" s="5">
        <v>12989</v>
      </c>
    </row>
    <row r="46" spans="1:10" ht="12.75">
      <c r="A46" s="8" t="s">
        <v>8</v>
      </c>
      <c r="B46" s="17">
        <v>48788</v>
      </c>
      <c r="C46" s="17">
        <v>34947</v>
      </c>
      <c r="D46" s="17">
        <v>25708</v>
      </c>
      <c r="E46" s="17">
        <v>11688</v>
      </c>
      <c r="F46" s="17">
        <v>13569</v>
      </c>
      <c r="G46" s="17">
        <v>3810</v>
      </c>
      <c r="H46" s="17">
        <v>1453</v>
      </c>
      <c r="I46" s="17">
        <v>334</v>
      </c>
      <c r="J46" s="17">
        <v>140297</v>
      </c>
    </row>
    <row r="47" ht="14.25">
      <c r="J47" s="53" t="s">
        <v>74</v>
      </c>
    </row>
    <row r="52" spans="1:10" ht="15">
      <c r="A52" s="55" t="s">
        <v>125</v>
      </c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6.5">
      <c r="A53" s="1" t="s">
        <v>126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6" t="s">
        <v>33</v>
      </c>
      <c r="B54" s="21" t="s">
        <v>9</v>
      </c>
      <c r="C54" s="21" t="s">
        <v>10</v>
      </c>
      <c r="D54" s="21" t="s">
        <v>11</v>
      </c>
      <c r="E54" s="21" t="s">
        <v>12</v>
      </c>
      <c r="F54" s="21" t="s">
        <v>13</v>
      </c>
      <c r="G54" s="21" t="s">
        <v>14</v>
      </c>
      <c r="H54" s="21" t="s">
        <v>15</v>
      </c>
      <c r="I54" s="21" t="s">
        <v>16</v>
      </c>
      <c r="J54" s="21" t="s">
        <v>17</v>
      </c>
    </row>
    <row r="55" spans="1:10" ht="12.75">
      <c r="A55" s="8" t="s">
        <v>112</v>
      </c>
      <c r="B55" s="58" t="s">
        <v>19</v>
      </c>
      <c r="C55" s="58"/>
      <c r="D55" s="58"/>
      <c r="E55" s="58"/>
      <c r="F55" s="58"/>
      <c r="G55" s="58"/>
      <c r="H55" s="58"/>
      <c r="I55" s="58"/>
      <c r="J55" s="58"/>
    </row>
    <row r="56" spans="1:10" ht="12.75">
      <c r="A56" s="6" t="s">
        <v>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 t="s">
        <v>113</v>
      </c>
      <c r="B57" s="12">
        <v>2.4311367053416926</v>
      </c>
      <c r="C57" s="12">
        <v>2.5447096825021664</v>
      </c>
      <c r="D57" s="12">
        <v>2.2244137628753013</v>
      </c>
      <c r="E57" s="12">
        <v>2.255289467565682</v>
      </c>
      <c r="F57" s="12">
        <v>2.542797076784463</v>
      </c>
      <c r="G57" s="12">
        <v>1.99288256227758</v>
      </c>
      <c r="H57" s="12">
        <v>1.1406844106463878</v>
      </c>
      <c r="I57" s="12">
        <v>0</v>
      </c>
      <c r="J57" s="12">
        <v>2.3886448257520536</v>
      </c>
    </row>
    <row r="58" spans="1:10" ht="12.75">
      <c r="A58" s="4" t="s">
        <v>114</v>
      </c>
      <c r="B58" s="12">
        <v>2.1417832118237783</v>
      </c>
      <c r="C58" s="12">
        <v>2.591979831403136</v>
      </c>
      <c r="D58" s="12">
        <v>2.2737234275695815</v>
      </c>
      <c r="E58" s="12">
        <v>2.034410602185538</v>
      </c>
      <c r="F58" s="12">
        <v>2.0222244468915807</v>
      </c>
      <c r="G58" s="12">
        <v>2.9893238434163703</v>
      </c>
      <c r="H58" s="12">
        <v>2.5665399239543727</v>
      </c>
      <c r="I58" s="12">
        <v>1.1111111111111112</v>
      </c>
      <c r="J58" s="12">
        <v>2.283248950966293</v>
      </c>
    </row>
    <row r="59" spans="1:10" ht="12.75">
      <c r="A59" s="4" t="s">
        <v>115</v>
      </c>
      <c r="B59" s="12">
        <v>2.190008794076764</v>
      </c>
      <c r="C59" s="12">
        <v>2.4580477428503897</v>
      </c>
      <c r="D59" s="12">
        <v>2.3778216085908395</v>
      </c>
      <c r="E59" s="12">
        <v>2.6854219948849107</v>
      </c>
      <c r="F59" s="12">
        <v>2.352587846631294</v>
      </c>
      <c r="G59" s="12">
        <v>2.9893238434163703</v>
      </c>
      <c r="H59" s="12">
        <v>1.8060836501901139</v>
      </c>
      <c r="I59" s="12">
        <v>2.7777777777777777</v>
      </c>
      <c r="J59" s="12">
        <v>2.3679596540651286</v>
      </c>
    </row>
    <row r="60" spans="1:10" ht="12.75">
      <c r="A60" s="4" t="s">
        <v>116</v>
      </c>
      <c r="B60" s="12">
        <v>6.133159342997361</v>
      </c>
      <c r="C60" s="12">
        <v>6.602064129835342</v>
      </c>
      <c r="D60" s="12">
        <v>5.807582730659654</v>
      </c>
      <c r="E60" s="12">
        <v>6.486863520111602</v>
      </c>
      <c r="F60" s="12">
        <v>5.896486134748223</v>
      </c>
      <c r="G60" s="12">
        <v>5.658362989323843</v>
      </c>
      <c r="H60" s="12">
        <v>6.178707224334601</v>
      </c>
      <c r="I60" s="12">
        <v>7.222222222222221</v>
      </c>
      <c r="J60" s="12">
        <v>6.187821358917279</v>
      </c>
    </row>
    <row r="61" spans="1:10" ht="12.75">
      <c r="A61" s="4" t="s">
        <v>117</v>
      </c>
      <c r="B61" s="12">
        <v>5.804090664094636</v>
      </c>
      <c r="C61" s="12">
        <v>6.042700701173875</v>
      </c>
      <c r="D61" s="12">
        <v>5.648696033311418</v>
      </c>
      <c r="E61" s="12">
        <v>6.161357823761915</v>
      </c>
      <c r="F61" s="12">
        <v>6.206827510261288</v>
      </c>
      <c r="G61" s="12">
        <v>7.11743772241993</v>
      </c>
      <c r="H61" s="12">
        <v>6.55893536121673</v>
      </c>
      <c r="I61" s="12">
        <v>5</v>
      </c>
      <c r="J61" s="12">
        <v>5.94846437225429</v>
      </c>
    </row>
    <row r="62" spans="1:10" ht="12.75">
      <c r="A62" s="4" t="s">
        <v>118</v>
      </c>
      <c r="B62" s="12">
        <v>6.286346486624493</v>
      </c>
      <c r="C62" s="12">
        <v>6.64539509966123</v>
      </c>
      <c r="D62" s="12">
        <v>6.349989042296735</v>
      </c>
      <c r="E62" s="12">
        <v>6.579865147640083</v>
      </c>
      <c r="F62" s="12">
        <v>5.926519171088198</v>
      </c>
      <c r="G62" s="12">
        <v>5.622775800711743</v>
      </c>
      <c r="H62" s="12">
        <v>5.608365019011407</v>
      </c>
      <c r="I62" s="12">
        <v>5</v>
      </c>
      <c r="J62" s="12">
        <v>6.349362699710408</v>
      </c>
    </row>
    <row r="63" spans="1:10" ht="12.75">
      <c r="A63" s="4" t="s">
        <v>119</v>
      </c>
      <c r="B63" s="12">
        <v>17.911548608550113</v>
      </c>
      <c r="C63" s="12">
        <v>18.431418892302844</v>
      </c>
      <c r="D63" s="12">
        <v>18.408941485864563</v>
      </c>
      <c r="E63" s="12">
        <v>19.332713322483144</v>
      </c>
      <c r="F63" s="12">
        <v>17.038742616878565</v>
      </c>
      <c r="G63" s="12">
        <v>16.476868327402137</v>
      </c>
      <c r="H63" s="12">
        <v>18.346007604562736</v>
      </c>
      <c r="I63" s="12">
        <v>23.88888888888889</v>
      </c>
      <c r="J63" s="12">
        <v>18.140895569433226</v>
      </c>
    </row>
    <row r="64" spans="1:10" ht="12.75">
      <c r="A64" s="4" t="s">
        <v>120</v>
      </c>
      <c r="B64" s="12">
        <v>13.940030070068934</v>
      </c>
      <c r="C64" s="12">
        <v>13.885606239659653</v>
      </c>
      <c r="D64" s="12">
        <v>13.828621520929213</v>
      </c>
      <c r="E64" s="12">
        <v>14.019995349918624</v>
      </c>
      <c r="F64" s="12">
        <v>13.484833316648311</v>
      </c>
      <c r="G64" s="12">
        <v>14.555160142348756</v>
      </c>
      <c r="H64" s="12">
        <v>14.258555133079847</v>
      </c>
      <c r="I64" s="12">
        <v>12.777777777777777</v>
      </c>
      <c r="J64" s="12">
        <v>13.88664525915565</v>
      </c>
    </row>
    <row r="65" spans="1:10" ht="12.75">
      <c r="A65" s="4" t="s">
        <v>121</v>
      </c>
      <c r="B65" s="12">
        <v>9.880570763949958</v>
      </c>
      <c r="C65" s="12">
        <v>10.076420074056566</v>
      </c>
      <c r="D65" s="12">
        <v>9.714003944773175</v>
      </c>
      <c r="E65" s="12">
        <v>10.12555219716345</v>
      </c>
      <c r="F65" s="12">
        <v>10.591650815897486</v>
      </c>
      <c r="G65" s="12">
        <v>9.644128113879004</v>
      </c>
      <c r="H65" s="12">
        <v>12.262357414448669</v>
      </c>
      <c r="I65" s="12">
        <v>9.444444444444445</v>
      </c>
      <c r="J65" s="12">
        <v>10.007683063769429</v>
      </c>
    </row>
    <row r="66" spans="1:10" ht="12.75">
      <c r="A66" s="4" t="s">
        <v>122</v>
      </c>
      <c r="B66" s="12">
        <v>7.5146804345976</v>
      </c>
      <c r="C66" s="12">
        <v>7.7444260616087615</v>
      </c>
      <c r="D66" s="12">
        <v>7.610124917817225</v>
      </c>
      <c r="E66" s="12">
        <v>7.940013950244129</v>
      </c>
      <c r="F66" s="12">
        <v>8.869756732405646</v>
      </c>
      <c r="G66" s="12">
        <v>7.722419928825623</v>
      </c>
      <c r="H66" s="12">
        <v>7.41444866920152</v>
      </c>
      <c r="I66" s="12">
        <v>6.666666666666667</v>
      </c>
      <c r="J66" s="12">
        <v>7.761864423474715</v>
      </c>
    </row>
    <row r="67" spans="1:10" ht="12.75">
      <c r="A67" s="4" t="s">
        <v>123</v>
      </c>
      <c r="B67" s="12">
        <v>14.666250602819778</v>
      </c>
      <c r="C67" s="12">
        <v>14.736468919877096</v>
      </c>
      <c r="D67" s="12">
        <v>15.214770984001753</v>
      </c>
      <c r="E67" s="12">
        <v>14.171122994652407</v>
      </c>
      <c r="F67" s="12">
        <v>15.637200921013115</v>
      </c>
      <c r="G67" s="12">
        <v>15.693950177935942</v>
      </c>
      <c r="H67" s="12">
        <v>14.353612167300382</v>
      </c>
      <c r="I67" s="12">
        <v>17.77777777777778</v>
      </c>
      <c r="J67" s="12">
        <v>14.86672839384567</v>
      </c>
    </row>
    <row r="68" spans="1:10" ht="12.75">
      <c r="A68" s="4" t="s">
        <v>124</v>
      </c>
      <c r="B68" s="12">
        <v>11.100394315054892</v>
      </c>
      <c r="C68" s="12">
        <v>8.240762625068935</v>
      </c>
      <c r="D68" s="12">
        <v>10.541310541310542</v>
      </c>
      <c r="E68" s="12">
        <v>8.207393629388514</v>
      </c>
      <c r="F68" s="12">
        <v>9.430373410751827</v>
      </c>
      <c r="G68" s="12">
        <v>9.537366548042705</v>
      </c>
      <c r="H68" s="12">
        <v>9.505703422053232</v>
      </c>
      <c r="I68" s="12">
        <v>8.333333333333332</v>
      </c>
      <c r="J68" s="12">
        <v>9.810681428655858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H30" sqref="H30"/>
    </sheetView>
  </sheetViews>
  <sheetFormatPr defaultColWidth="9.140625" defaultRowHeight="12.75"/>
  <sheetData>
    <row r="1" spans="1:7" ht="16.5">
      <c r="A1" s="55" t="s">
        <v>127</v>
      </c>
      <c r="B1" s="55"/>
      <c r="C1" s="55"/>
      <c r="D1" s="55"/>
      <c r="E1" s="55"/>
      <c r="F1" s="55"/>
      <c r="G1" s="56"/>
    </row>
    <row r="2" spans="1:7" ht="15">
      <c r="A2" s="57" t="s">
        <v>76</v>
      </c>
      <c r="B2" s="1"/>
      <c r="C2" s="1"/>
      <c r="D2" s="1"/>
      <c r="E2" s="1"/>
      <c r="F2" s="1"/>
      <c r="G2" s="2"/>
    </row>
    <row r="3" spans="1:7" ht="22.5">
      <c r="A3" s="75" t="s">
        <v>33</v>
      </c>
      <c r="B3" s="76" t="s">
        <v>102</v>
      </c>
      <c r="C3" s="76" t="s">
        <v>103</v>
      </c>
      <c r="D3" s="76" t="s">
        <v>104</v>
      </c>
      <c r="E3" s="76" t="s">
        <v>105</v>
      </c>
      <c r="F3" s="76" t="s">
        <v>106</v>
      </c>
      <c r="G3" s="76" t="s">
        <v>17</v>
      </c>
    </row>
    <row r="4" spans="1:7" ht="12.75">
      <c r="A4" s="8" t="s">
        <v>112</v>
      </c>
      <c r="B4" s="114" t="s">
        <v>2</v>
      </c>
      <c r="C4" s="114"/>
      <c r="D4" s="114"/>
      <c r="E4" s="114"/>
      <c r="F4" s="114"/>
      <c r="G4" s="114"/>
    </row>
    <row r="5" spans="1:2" ht="12.75">
      <c r="A5" s="6" t="s">
        <v>3</v>
      </c>
      <c r="B5" t="s">
        <v>1</v>
      </c>
    </row>
    <row r="6" spans="1:7" ht="12.75">
      <c r="A6" s="4" t="s">
        <v>113</v>
      </c>
      <c r="B6" s="5">
        <v>1651</v>
      </c>
      <c r="C6" s="5">
        <v>561</v>
      </c>
      <c r="D6" s="5">
        <v>195</v>
      </c>
      <c r="E6" s="5">
        <v>14</v>
      </c>
      <c r="F6" s="5">
        <v>4</v>
      </c>
      <c r="G6" s="5">
        <v>2425</v>
      </c>
    </row>
    <row r="7" spans="1:7" ht="12.75">
      <c r="A7" s="4" t="s">
        <v>114</v>
      </c>
      <c r="B7" s="5">
        <v>1529</v>
      </c>
      <c r="C7" s="5">
        <v>562</v>
      </c>
      <c r="D7" s="5">
        <v>217</v>
      </c>
      <c r="E7" s="5">
        <v>8</v>
      </c>
      <c r="F7" s="5">
        <v>2</v>
      </c>
      <c r="G7" s="5">
        <v>2318</v>
      </c>
    </row>
    <row r="8" spans="1:7" ht="12.75">
      <c r="A8" s="4" t="s">
        <v>115</v>
      </c>
      <c r="B8" s="5">
        <v>1594</v>
      </c>
      <c r="C8" s="5">
        <v>599</v>
      </c>
      <c r="D8" s="5">
        <v>196</v>
      </c>
      <c r="E8" s="5">
        <v>12</v>
      </c>
      <c r="F8" s="5">
        <v>3</v>
      </c>
      <c r="G8" s="5">
        <v>2404</v>
      </c>
    </row>
    <row r="9" spans="1:7" ht="12.75">
      <c r="A9" s="4" t="s">
        <v>116</v>
      </c>
      <c r="B9" s="5">
        <v>4180</v>
      </c>
      <c r="C9" s="5">
        <v>1478</v>
      </c>
      <c r="D9" s="5">
        <v>596</v>
      </c>
      <c r="E9" s="5">
        <v>24</v>
      </c>
      <c r="F9" s="5">
        <v>4</v>
      </c>
      <c r="G9" s="5">
        <v>6282</v>
      </c>
    </row>
    <row r="10" spans="1:7" ht="12.75">
      <c r="A10" s="4" t="s">
        <v>117</v>
      </c>
      <c r="B10" s="5">
        <v>4001</v>
      </c>
      <c r="C10" s="5">
        <v>1420</v>
      </c>
      <c r="D10" s="5">
        <v>587</v>
      </c>
      <c r="E10" s="5">
        <v>25</v>
      </c>
      <c r="F10" s="5">
        <v>6</v>
      </c>
      <c r="G10" s="5">
        <v>6039</v>
      </c>
    </row>
    <row r="11" spans="1:7" ht="12.75">
      <c r="A11" s="4" t="s">
        <v>118</v>
      </c>
      <c r="B11" s="5">
        <v>4334</v>
      </c>
      <c r="C11" s="5">
        <v>1491</v>
      </c>
      <c r="D11" s="5">
        <v>577</v>
      </c>
      <c r="E11" s="5">
        <v>36</v>
      </c>
      <c r="F11" s="5">
        <v>8</v>
      </c>
      <c r="G11" s="5">
        <v>6446</v>
      </c>
    </row>
    <row r="12" spans="1:7" ht="12.75">
      <c r="A12" s="4" t="s">
        <v>119</v>
      </c>
      <c r="B12" s="5">
        <v>12445</v>
      </c>
      <c r="C12" s="5">
        <v>4282</v>
      </c>
      <c r="D12" s="5">
        <v>1553</v>
      </c>
      <c r="E12" s="5">
        <v>109</v>
      </c>
      <c r="F12" s="5">
        <v>28</v>
      </c>
      <c r="G12" s="5">
        <v>18417</v>
      </c>
    </row>
    <row r="13" spans="1:7" ht="12.75">
      <c r="A13" s="4" t="s">
        <v>120</v>
      </c>
      <c r="B13" s="5">
        <v>9537</v>
      </c>
      <c r="C13" s="5">
        <v>3254</v>
      </c>
      <c r="D13" s="5">
        <v>1192</v>
      </c>
      <c r="E13" s="5">
        <v>92</v>
      </c>
      <c r="F13" s="5">
        <v>23</v>
      </c>
      <c r="G13" s="5">
        <v>14098</v>
      </c>
    </row>
    <row r="14" spans="1:7" ht="12.75">
      <c r="A14" s="4" t="s">
        <v>121</v>
      </c>
      <c r="B14" s="5">
        <v>6977</v>
      </c>
      <c r="C14" s="5">
        <v>2275</v>
      </c>
      <c r="D14" s="5">
        <v>848</v>
      </c>
      <c r="E14" s="5">
        <v>47</v>
      </c>
      <c r="F14" s="5">
        <v>13</v>
      </c>
      <c r="G14" s="5">
        <v>10160</v>
      </c>
    </row>
    <row r="15" spans="1:7" ht="12.75">
      <c r="A15" s="4" t="s">
        <v>122</v>
      </c>
      <c r="B15" s="5">
        <v>5422</v>
      </c>
      <c r="C15" s="5">
        <v>1756</v>
      </c>
      <c r="D15" s="5">
        <v>648</v>
      </c>
      <c r="E15" s="5">
        <v>39</v>
      </c>
      <c r="F15" s="5">
        <v>15</v>
      </c>
      <c r="G15" s="5">
        <v>7880</v>
      </c>
    </row>
    <row r="16" spans="1:7" ht="12.75">
      <c r="A16" s="4" t="s">
        <v>123</v>
      </c>
      <c r="B16" s="5">
        <v>10377</v>
      </c>
      <c r="C16" s="5">
        <v>3369</v>
      </c>
      <c r="D16" s="5">
        <v>1247</v>
      </c>
      <c r="E16" s="5">
        <v>77</v>
      </c>
      <c r="F16" s="5">
        <v>23</v>
      </c>
      <c r="G16" s="5">
        <v>15093</v>
      </c>
    </row>
    <row r="17" spans="1:7" ht="12.75">
      <c r="A17" s="4" t="s">
        <v>124</v>
      </c>
      <c r="B17" s="5">
        <v>6869</v>
      </c>
      <c r="C17" s="5">
        <v>2148</v>
      </c>
      <c r="D17" s="5">
        <v>873</v>
      </c>
      <c r="E17" s="5">
        <v>52</v>
      </c>
      <c r="F17" s="5">
        <v>18</v>
      </c>
      <c r="G17" s="5">
        <v>9960</v>
      </c>
    </row>
    <row r="18" spans="1:7" ht="12.75">
      <c r="A18" s="9" t="s">
        <v>4</v>
      </c>
      <c r="B18" s="15">
        <v>68916</v>
      </c>
      <c r="C18" s="15">
        <v>23195</v>
      </c>
      <c r="D18" s="15">
        <v>8729</v>
      </c>
      <c r="E18" s="15">
        <v>535</v>
      </c>
      <c r="F18" s="15">
        <v>147</v>
      </c>
      <c r="G18" s="15">
        <v>101522</v>
      </c>
    </row>
    <row r="19" spans="1:7" ht="12.75">
      <c r="A19" s="6" t="s">
        <v>5</v>
      </c>
      <c r="B19" s="5"/>
      <c r="C19" s="5" t="s">
        <v>1</v>
      </c>
      <c r="D19" s="5"/>
      <c r="E19" s="5"/>
      <c r="F19" s="5"/>
      <c r="G19" s="5"/>
    </row>
    <row r="20" spans="1:7" ht="12.75">
      <c r="A20" s="4" t="s">
        <v>113</v>
      </c>
      <c r="B20" s="5">
        <v>842</v>
      </c>
      <c r="C20" s="5">
        <v>261</v>
      </c>
      <c r="D20" s="5">
        <v>125</v>
      </c>
      <c r="E20" s="5">
        <v>11</v>
      </c>
      <c r="F20" s="5">
        <v>3</v>
      </c>
      <c r="G20" s="5">
        <v>1242</v>
      </c>
    </row>
    <row r="21" spans="1:7" ht="12.75">
      <c r="A21" s="4" t="s">
        <v>114</v>
      </c>
      <c r="B21" s="5">
        <v>807</v>
      </c>
      <c r="C21" s="5">
        <v>277</v>
      </c>
      <c r="D21" s="5">
        <v>126</v>
      </c>
      <c r="E21" s="5">
        <v>10</v>
      </c>
      <c r="F21" s="5">
        <v>5</v>
      </c>
      <c r="G21" s="5">
        <v>1225</v>
      </c>
    </row>
    <row r="22" spans="1:7" ht="12.75">
      <c r="A22" s="4" t="s">
        <v>115</v>
      </c>
      <c r="B22" s="5">
        <v>821</v>
      </c>
      <c r="C22" s="5">
        <v>294</v>
      </c>
      <c r="D22" s="5">
        <v>122</v>
      </c>
      <c r="E22" s="5">
        <v>9</v>
      </c>
      <c r="F22" s="5">
        <v>2</v>
      </c>
      <c r="G22" s="5">
        <v>1248</v>
      </c>
    </row>
    <row r="23" spans="1:7" ht="12.75">
      <c r="A23" s="4" t="s">
        <v>116</v>
      </c>
      <c r="B23" s="5">
        <v>2049</v>
      </c>
      <c r="C23" s="5">
        <v>753</v>
      </c>
      <c r="D23" s="5">
        <v>322</v>
      </c>
      <c r="E23" s="5">
        <v>25</v>
      </c>
      <c r="F23" s="5">
        <v>6</v>
      </c>
      <c r="G23" s="5">
        <v>3155</v>
      </c>
    </row>
    <row r="24" spans="1:7" ht="12.75">
      <c r="A24" s="4" t="s">
        <v>117</v>
      </c>
      <c r="B24" s="5">
        <v>1801</v>
      </c>
      <c r="C24" s="5">
        <v>680</v>
      </c>
      <c r="D24" s="5">
        <v>315</v>
      </c>
      <c r="E24" s="5">
        <v>32</v>
      </c>
      <c r="F24" s="5">
        <v>10</v>
      </c>
      <c r="G24" s="5">
        <v>2838</v>
      </c>
    </row>
    <row r="25" spans="1:7" ht="12.75">
      <c r="A25" s="4" t="s">
        <v>118</v>
      </c>
      <c r="B25" s="5">
        <v>1888</v>
      </c>
      <c r="C25" s="5">
        <v>671</v>
      </c>
      <c r="D25" s="5">
        <v>280</v>
      </c>
      <c r="E25" s="5">
        <v>20</v>
      </c>
      <c r="F25" s="5">
        <v>7</v>
      </c>
      <c r="G25" s="5">
        <v>2866</v>
      </c>
    </row>
    <row r="26" spans="1:7" ht="12.75">
      <c r="A26" s="4" t="s">
        <v>119</v>
      </c>
      <c r="B26" s="5">
        <v>4960</v>
      </c>
      <c r="C26" s="5">
        <v>1850</v>
      </c>
      <c r="D26" s="5">
        <v>686</v>
      </c>
      <c r="E26" s="5">
        <v>61</v>
      </c>
      <c r="F26" s="5">
        <v>25</v>
      </c>
      <c r="G26" s="5">
        <v>7582</v>
      </c>
    </row>
    <row r="27" spans="1:7" ht="12.75">
      <c r="A27" s="4" t="s">
        <v>120</v>
      </c>
      <c r="B27" s="5">
        <v>3422</v>
      </c>
      <c r="C27" s="5">
        <v>1190</v>
      </c>
      <c r="D27" s="5">
        <v>474</v>
      </c>
      <c r="E27" s="5">
        <v>38</v>
      </c>
      <c r="F27" s="5">
        <v>11</v>
      </c>
      <c r="G27" s="5">
        <v>5135</v>
      </c>
    </row>
    <row r="28" spans="1:7" ht="12.75">
      <c r="A28" s="4" t="s">
        <v>121</v>
      </c>
      <c r="B28" s="5">
        <v>2422</v>
      </c>
      <c r="C28" s="5">
        <v>810</v>
      </c>
      <c r="D28" s="5">
        <v>350</v>
      </c>
      <c r="E28" s="5">
        <v>38</v>
      </c>
      <c r="F28" s="5">
        <v>9</v>
      </c>
      <c r="G28" s="5">
        <v>3629</v>
      </c>
    </row>
    <row r="29" spans="1:7" ht="12.75">
      <c r="A29" s="4" t="s">
        <v>122</v>
      </c>
      <c r="B29" s="5">
        <v>1655</v>
      </c>
      <c r="C29" s="5">
        <v>565</v>
      </c>
      <c r="D29" s="5">
        <v>213</v>
      </c>
      <c r="E29" s="5">
        <v>26</v>
      </c>
      <c r="F29" s="5">
        <v>11</v>
      </c>
      <c r="G29" s="5">
        <v>2470</v>
      </c>
    </row>
    <row r="30" spans="1:7" ht="12.75">
      <c r="A30" s="4" t="s">
        <v>123</v>
      </c>
      <c r="B30" s="5">
        <v>2915</v>
      </c>
      <c r="C30" s="5">
        <v>997</v>
      </c>
      <c r="D30" s="5">
        <v>378</v>
      </c>
      <c r="E30" s="5">
        <v>45</v>
      </c>
      <c r="F30" s="5">
        <v>21</v>
      </c>
      <c r="G30" s="5">
        <v>4356</v>
      </c>
    </row>
    <row r="31" spans="1:7" ht="12.75">
      <c r="A31" s="4" t="s">
        <v>124</v>
      </c>
      <c r="B31" s="5">
        <v>2017</v>
      </c>
      <c r="C31" s="5">
        <v>662</v>
      </c>
      <c r="D31" s="5">
        <v>300</v>
      </c>
      <c r="E31" s="5">
        <v>32</v>
      </c>
      <c r="F31" s="5">
        <v>18</v>
      </c>
      <c r="G31" s="5">
        <v>3029</v>
      </c>
    </row>
    <row r="32" spans="1:7" ht="12.75">
      <c r="A32" s="9" t="s">
        <v>6</v>
      </c>
      <c r="B32" s="15">
        <v>25599</v>
      </c>
      <c r="C32" s="15">
        <v>9010</v>
      </c>
      <c r="D32" s="15">
        <v>3691</v>
      </c>
      <c r="E32" s="15">
        <v>347</v>
      </c>
      <c r="F32" s="15">
        <v>128</v>
      </c>
      <c r="G32" s="15">
        <v>38775</v>
      </c>
    </row>
    <row r="33" spans="1:7" ht="12.75">
      <c r="A33" s="6" t="s">
        <v>7</v>
      </c>
      <c r="B33" s="5"/>
      <c r="C33" s="5" t="s">
        <v>1</v>
      </c>
      <c r="D33" s="5"/>
      <c r="E33" s="5"/>
      <c r="F33" s="5"/>
      <c r="G33" s="5"/>
    </row>
    <row r="34" spans="1:7" ht="12.75">
      <c r="A34" s="4" t="s">
        <v>113</v>
      </c>
      <c r="B34" s="5">
        <v>2493</v>
      </c>
      <c r="C34" s="5">
        <v>822</v>
      </c>
      <c r="D34" s="5">
        <v>320</v>
      </c>
      <c r="E34" s="5">
        <v>25</v>
      </c>
      <c r="F34" s="5">
        <v>7</v>
      </c>
      <c r="G34" s="5">
        <v>3667</v>
      </c>
    </row>
    <row r="35" spans="1:7" ht="12.75">
      <c r="A35" s="4" t="s">
        <v>114</v>
      </c>
      <c r="B35" s="5">
        <v>2336</v>
      </c>
      <c r="C35" s="5">
        <v>839</v>
      </c>
      <c r="D35" s="5">
        <v>343</v>
      </c>
      <c r="E35" s="5">
        <v>18</v>
      </c>
      <c r="F35" s="5">
        <v>7</v>
      </c>
      <c r="G35" s="5">
        <v>3543</v>
      </c>
    </row>
    <row r="36" spans="1:7" ht="12.75">
      <c r="A36" s="4" t="s">
        <v>115</v>
      </c>
      <c r="B36" s="5">
        <v>2415</v>
      </c>
      <c r="C36" s="5">
        <v>893</v>
      </c>
      <c r="D36" s="5">
        <v>318</v>
      </c>
      <c r="E36" s="5">
        <v>21</v>
      </c>
      <c r="F36" s="5">
        <v>5</v>
      </c>
      <c r="G36" s="5">
        <v>3652</v>
      </c>
    </row>
    <row r="37" spans="1:7" ht="12.75">
      <c r="A37" s="4" t="s">
        <v>116</v>
      </c>
      <c r="B37" s="5">
        <v>6229</v>
      </c>
      <c r="C37" s="5">
        <v>2231</v>
      </c>
      <c r="D37" s="5">
        <v>918</v>
      </c>
      <c r="E37" s="5">
        <v>49</v>
      </c>
      <c r="F37" s="5">
        <v>10</v>
      </c>
      <c r="G37" s="5">
        <v>9437</v>
      </c>
    </row>
    <row r="38" spans="1:7" ht="12.75">
      <c r="A38" s="4" t="s">
        <v>117</v>
      </c>
      <c r="B38" s="5">
        <v>5802</v>
      </c>
      <c r="C38" s="5">
        <v>2100</v>
      </c>
      <c r="D38" s="5">
        <v>902</v>
      </c>
      <c r="E38" s="5">
        <v>57</v>
      </c>
      <c r="F38" s="5">
        <v>16</v>
      </c>
      <c r="G38" s="5">
        <v>8877</v>
      </c>
    </row>
    <row r="39" spans="1:7" ht="12.75">
      <c r="A39" s="4" t="s">
        <v>118</v>
      </c>
      <c r="B39" s="5">
        <v>6222</v>
      </c>
      <c r="C39" s="5">
        <v>2162</v>
      </c>
      <c r="D39" s="5">
        <v>857</v>
      </c>
      <c r="E39" s="5">
        <v>56</v>
      </c>
      <c r="F39" s="5">
        <v>15</v>
      </c>
      <c r="G39" s="5">
        <v>9312</v>
      </c>
    </row>
    <row r="40" spans="1:7" ht="12.75">
      <c r="A40" s="4" t="s">
        <v>119</v>
      </c>
      <c r="B40" s="5">
        <v>17405</v>
      </c>
      <c r="C40" s="5">
        <v>6132</v>
      </c>
      <c r="D40" s="5">
        <v>2239</v>
      </c>
      <c r="E40" s="5">
        <v>170</v>
      </c>
      <c r="F40" s="5">
        <v>53</v>
      </c>
      <c r="G40" s="5">
        <v>25999</v>
      </c>
    </row>
    <row r="41" spans="1:7" ht="12.75">
      <c r="A41" s="4" t="s">
        <v>120</v>
      </c>
      <c r="B41" s="5">
        <v>12959</v>
      </c>
      <c r="C41" s="5">
        <v>4444</v>
      </c>
      <c r="D41" s="5">
        <v>1666</v>
      </c>
      <c r="E41" s="5">
        <v>130</v>
      </c>
      <c r="F41" s="5">
        <v>34</v>
      </c>
      <c r="G41" s="5">
        <v>19233</v>
      </c>
    </row>
    <row r="42" spans="1:7" ht="12.75">
      <c r="A42" s="4" t="s">
        <v>121</v>
      </c>
      <c r="B42" s="5">
        <v>9399</v>
      </c>
      <c r="C42" s="5">
        <v>3085</v>
      </c>
      <c r="D42" s="5">
        <v>1198</v>
      </c>
      <c r="E42" s="5">
        <v>85</v>
      </c>
      <c r="F42" s="5">
        <v>22</v>
      </c>
      <c r="G42" s="5">
        <v>13789</v>
      </c>
    </row>
    <row r="43" spans="1:7" ht="12.75">
      <c r="A43" s="4" t="s">
        <v>122</v>
      </c>
      <c r="B43" s="5">
        <v>7077</v>
      </c>
      <c r="C43" s="5">
        <v>2321</v>
      </c>
      <c r="D43" s="5">
        <v>861</v>
      </c>
      <c r="E43" s="5">
        <v>65</v>
      </c>
      <c r="F43" s="5">
        <v>26</v>
      </c>
      <c r="G43" s="5">
        <v>10350</v>
      </c>
    </row>
    <row r="44" spans="1:7" ht="12.75">
      <c r="A44" s="4" t="s">
        <v>123</v>
      </c>
      <c r="B44" s="5">
        <v>13292</v>
      </c>
      <c r="C44" s="5">
        <v>4366</v>
      </c>
      <c r="D44" s="5">
        <v>1625</v>
      </c>
      <c r="E44" s="5">
        <v>122</v>
      </c>
      <c r="F44" s="5">
        <v>44</v>
      </c>
      <c r="G44" s="5">
        <v>19449</v>
      </c>
    </row>
    <row r="45" spans="1:7" ht="12.75">
      <c r="A45" s="4" t="s">
        <v>124</v>
      </c>
      <c r="B45" s="5">
        <v>8886</v>
      </c>
      <c r="C45" s="5">
        <v>2810</v>
      </c>
      <c r="D45" s="5">
        <v>1173</v>
      </c>
      <c r="E45" s="5">
        <v>84</v>
      </c>
      <c r="F45" s="5">
        <v>36</v>
      </c>
      <c r="G45" s="5">
        <v>12989</v>
      </c>
    </row>
    <row r="46" spans="1:7" ht="12.75">
      <c r="A46" s="8" t="s">
        <v>8</v>
      </c>
      <c r="B46" s="17">
        <v>94515</v>
      </c>
      <c r="C46" s="17">
        <v>32205</v>
      </c>
      <c r="D46" s="17">
        <v>12420</v>
      </c>
      <c r="E46" s="17">
        <v>882</v>
      </c>
      <c r="F46" s="17">
        <v>275</v>
      </c>
      <c r="G46" s="17">
        <v>140297</v>
      </c>
    </row>
    <row r="47" ht="14.25">
      <c r="G47" s="53" t="s">
        <v>74</v>
      </c>
    </row>
    <row r="50" spans="1:7" ht="15">
      <c r="A50" s="55" t="s">
        <v>128</v>
      </c>
      <c r="B50" s="55"/>
      <c r="C50" s="55"/>
      <c r="D50" s="55"/>
      <c r="E50" s="55"/>
      <c r="F50" s="55"/>
      <c r="G50" s="56"/>
    </row>
    <row r="51" spans="1:7" ht="16.5">
      <c r="A51" s="1" t="s">
        <v>129</v>
      </c>
      <c r="B51" s="1"/>
      <c r="C51" s="1"/>
      <c r="D51" s="1"/>
      <c r="E51" s="1"/>
      <c r="F51" s="1"/>
      <c r="G51" s="2"/>
    </row>
    <row r="52" spans="1:7" ht="22.5">
      <c r="A52" s="75" t="s">
        <v>33</v>
      </c>
      <c r="B52" s="76" t="s">
        <v>102</v>
      </c>
      <c r="C52" s="76" t="s">
        <v>103</v>
      </c>
      <c r="D52" s="76" t="s">
        <v>104</v>
      </c>
      <c r="E52" s="76" t="s">
        <v>105</v>
      </c>
      <c r="F52" s="76" t="s">
        <v>106</v>
      </c>
      <c r="G52" s="76" t="s">
        <v>17</v>
      </c>
    </row>
    <row r="53" spans="1:7" ht="12.75">
      <c r="A53" s="8" t="s">
        <v>112</v>
      </c>
      <c r="B53" s="114" t="s">
        <v>19</v>
      </c>
      <c r="C53" s="114"/>
      <c r="D53" s="114"/>
      <c r="E53" s="114"/>
      <c r="F53" s="114"/>
      <c r="G53" s="114"/>
    </row>
    <row r="54" spans="1:2" ht="12.75">
      <c r="A54" s="6" t="s">
        <v>3</v>
      </c>
      <c r="B54" t="s">
        <v>1</v>
      </c>
    </row>
    <row r="55" spans="1:7" ht="12.75">
      <c r="A55" s="4" t="s">
        <v>113</v>
      </c>
      <c r="B55" s="82">
        <f aca="true" t="shared" si="0" ref="B55:G67">B6/B$18*100</f>
        <v>2.395670091125428</v>
      </c>
      <c r="C55" s="82">
        <f t="shared" si="0"/>
        <v>2.4186247035999138</v>
      </c>
      <c r="D55" s="82">
        <f t="shared" si="0"/>
        <v>2.2339328674533165</v>
      </c>
      <c r="E55" s="82">
        <f t="shared" si="0"/>
        <v>2.6168224299065423</v>
      </c>
      <c r="F55" s="82">
        <f t="shared" si="0"/>
        <v>2.7210884353741496</v>
      </c>
      <c r="G55" s="82">
        <f t="shared" si="0"/>
        <v>2.3886448257520536</v>
      </c>
    </row>
    <row r="56" spans="1:7" ht="12.75">
      <c r="A56" s="4" t="s">
        <v>114</v>
      </c>
      <c r="B56" s="82">
        <f t="shared" si="0"/>
        <v>2.218642985663706</v>
      </c>
      <c r="C56" s="82">
        <f t="shared" si="0"/>
        <v>2.4229359775813752</v>
      </c>
      <c r="D56" s="82">
        <f t="shared" si="0"/>
        <v>2.4859663191659984</v>
      </c>
      <c r="E56" s="82">
        <f t="shared" si="0"/>
        <v>1.4953271028037385</v>
      </c>
      <c r="F56" s="82">
        <f t="shared" si="0"/>
        <v>1.3605442176870748</v>
      </c>
      <c r="G56" s="82">
        <f t="shared" si="0"/>
        <v>2.283248950966293</v>
      </c>
    </row>
    <row r="57" spans="1:7" ht="12.75">
      <c r="A57" s="4" t="s">
        <v>115</v>
      </c>
      <c r="B57" s="82">
        <f t="shared" si="0"/>
        <v>2.3129607057867547</v>
      </c>
      <c r="C57" s="82">
        <f t="shared" si="0"/>
        <v>2.5824531148954515</v>
      </c>
      <c r="D57" s="82">
        <f t="shared" si="0"/>
        <v>2.245388933440257</v>
      </c>
      <c r="E57" s="82">
        <f t="shared" si="0"/>
        <v>2.2429906542056073</v>
      </c>
      <c r="F57" s="82">
        <f t="shared" si="0"/>
        <v>2.0408163265306123</v>
      </c>
      <c r="G57" s="82">
        <f t="shared" si="0"/>
        <v>2.3679596540651286</v>
      </c>
    </row>
    <row r="58" spans="1:7" ht="12.75">
      <c r="A58" s="4" t="s">
        <v>116</v>
      </c>
      <c r="B58" s="82">
        <f t="shared" si="0"/>
        <v>6.065354924836032</v>
      </c>
      <c r="C58" s="82">
        <f t="shared" si="0"/>
        <v>6.372062944600129</v>
      </c>
      <c r="D58" s="82">
        <f t="shared" si="0"/>
        <v>6.82781532821629</v>
      </c>
      <c r="E58" s="82">
        <f t="shared" si="0"/>
        <v>4.485981308411215</v>
      </c>
      <c r="F58" s="82">
        <f t="shared" si="0"/>
        <v>2.7210884353741496</v>
      </c>
      <c r="G58" s="82">
        <f t="shared" si="0"/>
        <v>6.187821358917279</v>
      </c>
    </row>
    <row r="59" spans="1:7" ht="12.75">
      <c r="A59" s="4" t="s">
        <v>117</v>
      </c>
      <c r="B59" s="82">
        <f t="shared" si="0"/>
        <v>5.805618434035638</v>
      </c>
      <c r="C59" s="82">
        <f t="shared" si="0"/>
        <v>6.122009053675361</v>
      </c>
      <c r="D59" s="82">
        <f t="shared" si="0"/>
        <v>6.72471073433383</v>
      </c>
      <c r="E59" s="82">
        <f t="shared" si="0"/>
        <v>4.672897196261682</v>
      </c>
      <c r="F59" s="82">
        <f t="shared" si="0"/>
        <v>4.081632653061225</v>
      </c>
      <c r="G59" s="82">
        <f t="shared" si="0"/>
        <v>5.94846437225429</v>
      </c>
    </row>
    <row r="60" spans="1:7" ht="12.75">
      <c r="A60" s="4" t="s">
        <v>118</v>
      </c>
      <c r="B60" s="82">
        <f t="shared" si="0"/>
        <v>6.288815369435255</v>
      </c>
      <c r="C60" s="82">
        <f t="shared" si="0"/>
        <v>6.42810950635913</v>
      </c>
      <c r="D60" s="82">
        <f t="shared" si="0"/>
        <v>6.610150074464428</v>
      </c>
      <c r="E60" s="82">
        <f t="shared" si="0"/>
        <v>6.728971962616822</v>
      </c>
      <c r="F60" s="82">
        <f t="shared" si="0"/>
        <v>5.442176870748299</v>
      </c>
      <c r="G60" s="82">
        <f t="shared" si="0"/>
        <v>6.349362699710408</v>
      </c>
    </row>
    <row r="61" spans="1:7" ht="12.75">
      <c r="A61" s="4" t="s">
        <v>119</v>
      </c>
      <c r="B61" s="82">
        <f t="shared" si="0"/>
        <v>18.058215798943642</v>
      </c>
      <c r="C61" s="82">
        <f t="shared" si="0"/>
        <v>18.460875188618235</v>
      </c>
      <c r="D61" s="82">
        <f t="shared" si="0"/>
        <v>17.79127047771795</v>
      </c>
      <c r="E61" s="82">
        <f t="shared" si="0"/>
        <v>20.373831775700936</v>
      </c>
      <c r="F61" s="82">
        <f t="shared" si="0"/>
        <v>19.047619047619047</v>
      </c>
      <c r="G61" s="82">
        <f t="shared" si="0"/>
        <v>18.140895569433226</v>
      </c>
    </row>
    <row r="62" spans="1:7" ht="12.75">
      <c r="A62" s="4" t="s">
        <v>120</v>
      </c>
      <c r="B62" s="82">
        <f t="shared" si="0"/>
        <v>13.838586104823264</v>
      </c>
      <c r="C62" s="82">
        <f t="shared" si="0"/>
        <v>14.028885535675792</v>
      </c>
      <c r="D62" s="82">
        <f t="shared" si="0"/>
        <v>13.65563065643258</v>
      </c>
      <c r="E62" s="82">
        <f t="shared" si="0"/>
        <v>17.19626168224299</v>
      </c>
      <c r="F62" s="82">
        <f t="shared" si="0"/>
        <v>15.646258503401361</v>
      </c>
      <c r="G62" s="82">
        <f t="shared" si="0"/>
        <v>13.88664525915565</v>
      </c>
    </row>
    <row r="63" spans="1:7" ht="12.75">
      <c r="A63" s="4" t="s">
        <v>121</v>
      </c>
      <c r="B63" s="82">
        <f t="shared" si="0"/>
        <v>10.123918973823205</v>
      </c>
      <c r="C63" s="82">
        <f t="shared" si="0"/>
        <v>9.808148307824963</v>
      </c>
      <c r="D63" s="82">
        <f t="shared" si="0"/>
        <v>9.714743956925192</v>
      </c>
      <c r="E63" s="82">
        <f t="shared" si="0"/>
        <v>8.785046728971963</v>
      </c>
      <c r="F63" s="82">
        <f t="shared" si="0"/>
        <v>8.843537414965986</v>
      </c>
      <c r="G63" s="82">
        <f t="shared" si="0"/>
        <v>10.007683063769429</v>
      </c>
    </row>
    <row r="64" spans="1:7" ht="12.75">
      <c r="A64" s="4" t="s">
        <v>122</v>
      </c>
      <c r="B64" s="82">
        <f t="shared" si="0"/>
        <v>7.867548900110279</v>
      </c>
      <c r="C64" s="82">
        <f t="shared" si="0"/>
        <v>7.570597111446433</v>
      </c>
      <c r="D64" s="82">
        <f t="shared" si="0"/>
        <v>7.423530759537175</v>
      </c>
      <c r="E64" s="82">
        <f t="shared" si="0"/>
        <v>7.289719626168225</v>
      </c>
      <c r="F64" s="82">
        <f t="shared" si="0"/>
        <v>10.204081632653061</v>
      </c>
      <c r="G64" s="82">
        <f t="shared" si="0"/>
        <v>7.761864423474715</v>
      </c>
    </row>
    <row r="65" spans="1:7" ht="12.75">
      <c r="A65" s="4" t="s">
        <v>123</v>
      </c>
      <c r="B65" s="82">
        <f t="shared" si="0"/>
        <v>15.05746125718266</v>
      </c>
      <c r="C65" s="82">
        <f t="shared" si="0"/>
        <v>14.52468204354387</v>
      </c>
      <c r="D65" s="82">
        <f t="shared" si="0"/>
        <v>14.285714285714285</v>
      </c>
      <c r="E65" s="82">
        <f t="shared" si="0"/>
        <v>14.392523364485982</v>
      </c>
      <c r="F65" s="82">
        <f t="shared" si="0"/>
        <v>15.646258503401361</v>
      </c>
      <c r="G65" s="82">
        <f t="shared" si="0"/>
        <v>14.86672839384567</v>
      </c>
    </row>
    <row r="66" spans="1:7" ht="12.75">
      <c r="A66" s="4" t="s">
        <v>124</v>
      </c>
      <c r="B66" s="82">
        <f t="shared" si="0"/>
        <v>9.96720645423414</v>
      </c>
      <c r="C66" s="82">
        <f t="shared" si="0"/>
        <v>9.26061651217935</v>
      </c>
      <c r="D66" s="82">
        <f t="shared" si="0"/>
        <v>10.001145606598694</v>
      </c>
      <c r="E66" s="82">
        <f t="shared" si="0"/>
        <v>9.719626168224298</v>
      </c>
      <c r="F66" s="82">
        <f t="shared" si="0"/>
        <v>12.244897959183673</v>
      </c>
      <c r="G66" s="82">
        <f t="shared" si="0"/>
        <v>9.810681428655858</v>
      </c>
    </row>
    <row r="67" spans="1:7" ht="12.75">
      <c r="A67" s="9" t="s">
        <v>4</v>
      </c>
      <c r="B67" s="83">
        <f t="shared" si="0"/>
        <v>100</v>
      </c>
      <c r="C67" s="83">
        <f t="shared" si="0"/>
        <v>100</v>
      </c>
      <c r="D67" s="83">
        <f t="shared" si="0"/>
        <v>100</v>
      </c>
      <c r="E67" s="83">
        <f t="shared" si="0"/>
        <v>100</v>
      </c>
      <c r="F67" s="83">
        <f t="shared" si="0"/>
        <v>100</v>
      </c>
      <c r="G67" s="83">
        <f t="shared" si="0"/>
        <v>100</v>
      </c>
    </row>
    <row r="68" spans="1:7" ht="12.75">
      <c r="A68" s="6" t="s">
        <v>5</v>
      </c>
      <c r="B68" s="5"/>
      <c r="C68" s="5"/>
      <c r="D68" s="5"/>
      <c r="E68" s="5"/>
      <c r="F68" s="5"/>
      <c r="G68" s="5"/>
    </row>
    <row r="69" spans="1:7" ht="12.75">
      <c r="A69" s="4" t="s">
        <v>113</v>
      </c>
      <c r="B69" s="82">
        <f aca="true" t="shared" si="1" ref="B69:G81">B20/B$32*100</f>
        <v>3.2891909840228135</v>
      </c>
      <c r="C69" s="82">
        <f t="shared" si="1"/>
        <v>2.8967813540510545</v>
      </c>
      <c r="D69" s="82">
        <f t="shared" si="1"/>
        <v>3.386616093199675</v>
      </c>
      <c r="E69" s="82">
        <f t="shared" si="1"/>
        <v>3.170028818443804</v>
      </c>
      <c r="F69" s="82">
        <f t="shared" si="1"/>
        <v>2.34375</v>
      </c>
      <c r="G69" s="82">
        <f t="shared" si="1"/>
        <v>3.2030947775628626</v>
      </c>
    </row>
    <row r="70" spans="1:7" ht="12.75">
      <c r="A70" s="4" t="s">
        <v>114</v>
      </c>
      <c r="B70" s="82">
        <f t="shared" si="1"/>
        <v>3.1524668932380173</v>
      </c>
      <c r="C70" s="82">
        <f t="shared" si="1"/>
        <v>3.074361820199778</v>
      </c>
      <c r="D70" s="82">
        <f t="shared" si="1"/>
        <v>3.413709021945272</v>
      </c>
      <c r="E70" s="82">
        <f t="shared" si="1"/>
        <v>2.881844380403458</v>
      </c>
      <c r="F70" s="82">
        <f t="shared" si="1"/>
        <v>3.90625</v>
      </c>
      <c r="G70" s="82">
        <f t="shared" si="1"/>
        <v>3.1592520954223082</v>
      </c>
    </row>
    <row r="71" spans="1:7" ht="12.75">
      <c r="A71" s="4" t="s">
        <v>115</v>
      </c>
      <c r="B71" s="82">
        <f t="shared" si="1"/>
        <v>3.2071565295519355</v>
      </c>
      <c r="C71" s="82">
        <f t="shared" si="1"/>
        <v>3.263041065482797</v>
      </c>
      <c r="D71" s="82">
        <f t="shared" si="1"/>
        <v>3.305337306962883</v>
      </c>
      <c r="E71" s="82">
        <f t="shared" si="1"/>
        <v>2.5936599423631126</v>
      </c>
      <c r="F71" s="82">
        <f t="shared" si="1"/>
        <v>1.5625</v>
      </c>
      <c r="G71" s="82">
        <f t="shared" si="1"/>
        <v>3.218568665377176</v>
      </c>
    </row>
    <row r="72" spans="1:7" ht="12.75">
      <c r="A72" s="4" t="s">
        <v>116</v>
      </c>
      <c r="B72" s="82">
        <f t="shared" si="1"/>
        <v>8.00421891480136</v>
      </c>
      <c r="C72" s="82">
        <f t="shared" si="1"/>
        <v>8.357380688124307</v>
      </c>
      <c r="D72" s="82">
        <f t="shared" si="1"/>
        <v>8.723923056082363</v>
      </c>
      <c r="E72" s="82">
        <f t="shared" si="1"/>
        <v>7.204610951008646</v>
      </c>
      <c r="F72" s="82">
        <f t="shared" si="1"/>
        <v>4.6875</v>
      </c>
      <c r="G72" s="82">
        <f t="shared" si="1"/>
        <v>8.136686009026436</v>
      </c>
    </row>
    <row r="73" spans="1:7" ht="12.75">
      <c r="A73" s="4" t="s">
        <v>117</v>
      </c>
      <c r="B73" s="82">
        <f t="shared" si="1"/>
        <v>7.035431071526231</v>
      </c>
      <c r="C73" s="82">
        <f t="shared" si="1"/>
        <v>7.547169811320755</v>
      </c>
      <c r="D73" s="82">
        <f t="shared" si="1"/>
        <v>8.53427255486318</v>
      </c>
      <c r="E73" s="82">
        <f t="shared" si="1"/>
        <v>9.221902017291066</v>
      </c>
      <c r="F73" s="82">
        <f t="shared" si="1"/>
        <v>7.8125</v>
      </c>
      <c r="G73" s="82">
        <f t="shared" si="1"/>
        <v>7.319148936170213</v>
      </c>
    </row>
    <row r="74" spans="1:7" ht="12.75">
      <c r="A74" s="4" t="s">
        <v>118</v>
      </c>
      <c r="B74" s="82">
        <f t="shared" si="1"/>
        <v>7.375288097191296</v>
      </c>
      <c r="C74" s="82">
        <f t="shared" si="1"/>
        <v>7.4472807991120975</v>
      </c>
      <c r="D74" s="82">
        <f t="shared" si="1"/>
        <v>7.586020048767272</v>
      </c>
      <c r="E74" s="82">
        <f t="shared" si="1"/>
        <v>5.763688760806916</v>
      </c>
      <c r="F74" s="82">
        <f t="shared" si="1"/>
        <v>5.46875</v>
      </c>
      <c r="G74" s="82">
        <f t="shared" si="1"/>
        <v>7.391360412637009</v>
      </c>
    </row>
    <row r="75" spans="1:7" ht="12.75">
      <c r="A75" s="4" t="s">
        <v>119</v>
      </c>
      <c r="B75" s="82">
        <f t="shared" si="1"/>
        <v>19.37575686550256</v>
      </c>
      <c r="C75" s="82">
        <f t="shared" si="1"/>
        <v>20.532741398446174</v>
      </c>
      <c r="D75" s="82">
        <f t="shared" si="1"/>
        <v>18.585749119479818</v>
      </c>
      <c r="E75" s="82">
        <f t="shared" si="1"/>
        <v>17.579250720461097</v>
      </c>
      <c r="F75" s="82">
        <f t="shared" si="1"/>
        <v>19.53125</v>
      </c>
      <c r="G75" s="82">
        <f t="shared" si="1"/>
        <v>19.5538362346873</v>
      </c>
    </row>
    <row r="76" spans="1:7" ht="12.75">
      <c r="A76" s="4" t="s">
        <v>120</v>
      </c>
      <c r="B76" s="82">
        <f t="shared" si="1"/>
        <v>13.367709676159226</v>
      </c>
      <c r="C76" s="82">
        <f t="shared" si="1"/>
        <v>13.20754716981132</v>
      </c>
      <c r="D76" s="82">
        <f t="shared" si="1"/>
        <v>12.842048225413166</v>
      </c>
      <c r="E76" s="82">
        <f t="shared" si="1"/>
        <v>10.951008645533141</v>
      </c>
      <c r="F76" s="82">
        <f t="shared" si="1"/>
        <v>8.59375</v>
      </c>
      <c r="G76" s="82">
        <f t="shared" si="1"/>
        <v>13.24306898774984</v>
      </c>
    </row>
    <row r="77" spans="1:7" ht="12.75">
      <c r="A77" s="4" t="s">
        <v>121</v>
      </c>
      <c r="B77" s="82">
        <f t="shared" si="1"/>
        <v>9.461307082307902</v>
      </c>
      <c r="C77" s="82">
        <f t="shared" si="1"/>
        <v>8.990011098779133</v>
      </c>
      <c r="D77" s="82">
        <f t="shared" si="1"/>
        <v>9.48252506095909</v>
      </c>
      <c r="E77" s="82">
        <f t="shared" si="1"/>
        <v>10.951008645533141</v>
      </c>
      <c r="F77" s="82">
        <f t="shared" si="1"/>
        <v>7.03125</v>
      </c>
      <c r="G77" s="82">
        <f t="shared" si="1"/>
        <v>9.359123146357188</v>
      </c>
    </row>
    <row r="78" spans="1:7" ht="12.75">
      <c r="A78" s="4" t="s">
        <v>122</v>
      </c>
      <c r="B78" s="82">
        <f t="shared" si="1"/>
        <v>6.465096292823938</v>
      </c>
      <c r="C78" s="82">
        <f t="shared" si="1"/>
        <v>6.270810210876804</v>
      </c>
      <c r="D78" s="82">
        <f t="shared" si="1"/>
        <v>5.770793822812246</v>
      </c>
      <c r="E78" s="82">
        <f t="shared" si="1"/>
        <v>7.492795389048991</v>
      </c>
      <c r="F78" s="82">
        <f t="shared" si="1"/>
        <v>8.59375</v>
      </c>
      <c r="G78" s="82">
        <f t="shared" si="1"/>
        <v>6.370083816892327</v>
      </c>
    </row>
    <row r="79" spans="1:7" ht="12.75">
      <c r="A79" s="4" t="s">
        <v>123</v>
      </c>
      <c r="B79" s="82">
        <f t="shared" si="1"/>
        <v>11.387163561076605</v>
      </c>
      <c r="C79" s="82">
        <f t="shared" si="1"/>
        <v>11.065482796892342</v>
      </c>
      <c r="D79" s="82">
        <f t="shared" si="1"/>
        <v>10.241127065835817</v>
      </c>
      <c r="E79" s="82">
        <f t="shared" si="1"/>
        <v>12.968299711815561</v>
      </c>
      <c r="F79" s="82">
        <f t="shared" si="1"/>
        <v>16.40625</v>
      </c>
      <c r="G79" s="82">
        <f t="shared" si="1"/>
        <v>11.23404255319149</v>
      </c>
    </row>
    <row r="80" spans="1:7" ht="12.75">
      <c r="A80" s="4" t="s">
        <v>124</v>
      </c>
      <c r="B80" s="82">
        <f t="shared" si="1"/>
        <v>7.879214031798116</v>
      </c>
      <c r="C80" s="82">
        <f t="shared" si="1"/>
        <v>7.34739178690344</v>
      </c>
      <c r="D80" s="82">
        <f t="shared" si="1"/>
        <v>8.127878623679221</v>
      </c>
      <c r="E80" s="82">
        <f t="shared" si="1"/>
        <v>9.221902017291066</v>
      </c>
      <c r="F80" s="82">
        <f t="shared" si="1"/>
        <v>14.0625</v>
      </c>
      <c r="G80" s="82">
        <f t="shared" si="1"/>
        <v>7.811734364925854</v>
      </c>
    </row>
    <row r="81" spans="1:7" ht="12.75">
      <c r="A81" s="9" t="s">
        <v>6</v>
      </c>
      <c r="B81" s="83">
        <f t="shared" si="1"/>
        <v>100</v>
      </c>
      <c r="C81" s="83">
        <f t="shared" si="1"/>
        <v>100</v>
      </c>
      <c r="D81" s="83">
        <f t="shared" si="1"/>
        <v>100</v>
      </c>
      <c r="E81" s="83">
        <f t="shared" si="1"/>
        <v>100</v>
      </c>
      <c r="F81" s="83">
        <f t="shared" si="1"/>
        <v>100</v>
      </c>
      <c r="G81" s="83">
        <f t="shared" si="1"/>
        <v>100</v>
      </c>
    </row>
    <row r="82" spans="1:7" ht="12.75">
      <c r="A82" s="6" t="s">
        <v>7</v>
      </c>
      <c r="B82" s="5"/>
      <c r="C82" s="5"/>
      <c r="D82" s="5"/>
      <c r="E82" s="5"/>
      <c r="F82" s="5"/>
      <c r="G82" s="5"/>
    </row>
    <row r="83" spans="1:7" ht="12.75">
      <c r="A83" s="4" t="s">
        <v>113</v>
      </c>
      <c r="B83" s="82">
        <f aca="true" t="shared" si="2" ref="B83:G95">B34/B$46*100</f>
        <v>2.637676559276305</v>
      </c>
      <c r="C83" s="82">
        <f t="shared" si="2"/>
        <v>2.552398695854681</v>
      </c>
      <c r="D83" s="82">
        <f t="shared" si="2"/>
        <v>2.576489533011272</v>
      </c>
      <c r="E83" s="82">
        <f t="shared" si="2"/>
        <v>2.8344671201814062</v>
      </c>
      <c r="F83" s="82">
        <f t="shared" si="2"/>
        <v>2.5454545454545454</v>
      </c>
      <c r="G83" s="82">
        <f t="shared" si="2"/>
        <v>2.6137408497687047</v>
      </c>
    </row>
    <row r="84" spans="1:7" ht="12.75">
      <c r="A84" s="4" t="s">
        <v>114</v>
      </c>
      <c r="B84" s="82">
        <f t="shared" si="2"/>
        <v>2.471565359995768</v>
      </c>
      <c r="C84" s="82">
        <f t="shared" si="2"/>
        <v>2.6051855301971747</v>
      </c>
      <c r="D84" s="82">
        <f t="shared" si="2"/>
        <v>2.761674718196457</v>
      </c>
      <c r="E84" s="82">
        <f t="shared" si="2"/>
        <v>2.0408163265306123</v>
      </c>
      <c r="F84" s="82">
        <f t="shared" si="2"/>
        <v>2.5454545454545454</v>
      </c>
      <c r="G84" s="82">
        <f t="shared" si="2"/>
        <v>2.5253569213881977</v>
      </c>
    </row>
    <row r="85" spans="1:7" ht="12.75">
      <c r="A85" s="4" t="s">
        <v>115</v>
      </c>
      <c r="B85" s="82">
        <f t="shared" si="2"/>
        <v>2.555149976194255</v>
      </c>
      <c r="C85" s="82">
        <f t="shared" si="2"/>
        <v>2.7728613569321534</v>
      </c>
      <c r="D85" s="82">
        <f t="shared" si="2"/>
        <v>2.560386473429952</v>
      </c>
      <c r="E85" s="82">
        <f t="shared" si="2"/>
        <v>2.380952380952381</v>
      </c>
      <c r="F85" s="82">
        <f t="shared" si="2"/>
        <v>1.8181818181818181</v>
      </c>
      <c r="G85" s="82">
        <f t="shared" si="2"/>
        <v>2.6030492455291276</v>
      </c>
    </row>
    <row r="86" spans="1:7" ht="12.75">
      <c r="A86" s="4" t="s">
        <v>116</v>
      </c>
      <c r="B86" s="82">
        <f t="shared" si="2"/>
        <v>6.590488282283236</v>
      </c>
      <c r="C86" s="82">
        <f t="shared" si="2"/>
        <v>6.927495730476633</v>
      </c>
      <c r="D86" s="82">
        <f t="shared" si="2"/>
        <v>7.391304347826087</v>
      </c>
      <c r="E86" s="82">
        <f t="shared" si="2"/>
        <v>5.555555555555555</v>
      </c>
      <c r="F86" s="82">
        <f t="shared" si="2"/>
        <v>3.6363636363636362</v>
      </c>
      <c r="G86" s="82">
        <f t="shared" si="2"/>
        <v>6.72644461392617</v>
      </c>
    </row>
    <row r="87" spans="1:7" ht="12.75">
      <c r="A87" s="4" t="s">
        <v>117</v>
      </c>
      <c r="B87" s="82">
        <f t="shared" si="2"/>
        <v>6.138708141564831</v>
      </c>
      <c r="C87" s="82">
        <f t="shared" si="2"/>
        <v>6.520726595249185</v>
      </c>
      <c r="D87" s="82">
        <f t="shared" si="2"/>
        <v>7.262479871175523</v>
      </c>
      <c r="E87" s="82">
        <f t="shared" si="2"/>
        <v>6.462585034013606</v>
      </c>
      <c r="F87" s="82">
        <f t="shared" si="2"/>
        <v>5.818181818181818</v>
      </c>
      <c r="G87" s="82">
        <f t="shared" si="2"/>
        <v>6.327291388981945</v>
      </c>
    </row>
    <row r="88" spans="1:7" ht="12.75">
      <c r="A88" s="4" t="s">
        <v>118</v>
      </c>
      <c r="B88" s="82">
        <f t="shared" si="2"/>
        <v>6.583082050468179</v>
      </c>
      <c r="C88" s="82">
        <f t="shared" si="2"/>
        <v>6.713243285204161</v>
      </c>
      <c r="D88" s="82">
        <f t="shared" si="2"/>
        <v>6.900161030595814</v>
      </c>
      <c r="E88" s="82">
        <f t="shared" si="2"/>
        <v>6.349206349206349</v>
      </c>
      <c r="F88" s="82">
        <f t="shared" si="2"/>
        <v>5.454545454545454</v>
      </c>
      <c r="G88" s="82">
        <f t="shared" si="2"/>
        <v>6.637347911929692</v>
      </c>
    </row>
    <row r="89" spans="1:7" ht="12.75">
      <c r="A89" s="4" t="s">
        <v>119</v>
      </c>
      <c r="B89" s="82">
        <f t="shared" si="2"/>
        <v>18.415066391578055</v>
      </c>
      <c r="C89" s="82">
        <f t="shared" si="2"/>
        <v>19.04052165812762</v>
      </c>
      <c r="D89" s="82">
        <f t="shared" si="2"/>
        <v>18.027375201288244</v>
      </c>
      <c r="E89" s="82">
        <f t="shared" si="2"/>
        <v>19.27437641723356</v>
      </c>
      <c r="F89" s="82">
        <f t="shared" si="2"/>
        <v>19.272727272727273</v>
      </c>
      <c r="G89" s="82">
        <f t="shared" si="2"/>
        <v>18.531401241651636</v>
      </c>
    </row>
    <row r="90" spans="1:7" ht="12.75">
      <c r="A90" s="4" t="s">
        <v>120</v>
      </c>
      <c r="B90" s="82">
        <f t="shared" si="2"/>
        <v>13.71105115590118</v>
      </c>
      <c r="C90" s="82">
        <f t="shared" si="2"/>
        <v>13.799099518708275</v>
      </c>
      <c r="D90" s="82">
        <f t="shared" si="2"/>
        <v>13.413848631239937</v>
      </c>
      <c r="E90" s="82">
        <f t="shared" si="2"/>
        <v>14.73922902494331</v>
      </c>
      <c r="F90" s="82">
        <f t="shared" si="2"/>
        <v>12.363636363636363</v>
      </c>
      <c r="G90" s="82">
        <f t="shared" si="2"/>
        <v>13.70877495598623</v>
      </c>
    </row>
    <row r="91" spans="1:7" ht="12.75">
      <c r="A91" s="4" t="s">
        <v>121</v>
      </c>
      <c r="B91" s="82">
        <f t="shared" si="2"/>
        <v>9.944453261387082</v>
      </c>
      <c r="C91" s="82">
        <f t="shared" si="2"/>
        <v>9.579257879211303</v>
      </c>
      <c r="D91" s="82">
        <f t="shared" si="2"/>
        <v>9.64573268921095</v>
      </c>
      <c r="E91" s="82">
        <f t="shared" si="2"/>
        <v>9.63718820861678</v>
      </c>
      <c r="F91" s="82">
        <f t="shared" si="2"/>
        <v>8</v>
      </c>
      <c r="G91" s="82">
        <f t="shared" si="2"/>
        <v>9.82843539063558</v>
      </c>
    </row>
    <row r="92" spans="1:7" ht="12.75">
      <c r="A92" s="4" t="s">
        <v>122</v>
      </c>
      <c r="B92" s="82">
        <f t="shared" si="2"/>
        <v>7.487700365021426</v>
      </c>
      <c r="C92" s="82">
        <f t="shared" si="2"/>
        <v>7.206955441701599</v>
      </c>
      <c r="D92" s="82">
        <f t="shared" si="2"/>
        <v>6.932367149758455</v>
      </c>
      <c r="E92" s="82">
        <f t="shared" si="2"/>
        <v>7.369614512471655</v>
      </c>
      <c r="F92" s="82">
        <f t="shared" si="2"/>
        <v>9.454545454545455</v>
      </c>
      <c r="G92" s="82">
        <f t="shared" si="2"/>
        <v>7.377206925308452</v>
      </c>
    </row>
    <row r="93" spans="1:7" ht="12.75">
      <c r="A93" s="4" t="s">
        <v>123</v>
      </c>
      <c r="B93" s="82">
        <f t="shared" si="2"/>
        <v>14.063376183674551</v>
      </c>
      <c r="C93" s="82">
        <f t="shared" si="2"/>
        <v>13.556901102313304</v>
      </c>
      <c r="D93" s="82">
        <f t="shared" si="2"/>
        <v>13.083735909822867</v>
      </c>
      <c r="E93" s="82">
        <f t="shared" si="2"/>
        <v>13.83219954648526</v>
      </c>
      <c r="F93" s="82">
        <f t="shared" si="2"/>
        <v>16</v>
      </c>
      <c r="G93" s="82">
        <f t="shared" si="2"/>
        <v>13.862734057036144</v>
      </c>
    </row>
    <row r="94" spans="1:7" ht="12.75">
      <c r="A94" s="4" t="s">
        <v>124</v>
      </c>
      <c r="B94" s="82">
        <f t="shared" si="2"/>
        <v>9.401682272655135</v>
      </c>
      <c r="C94" s="82">
        <f t="shared" si="2"/>
        <v>8.72535320602391</v>
      </c>
      <c r="D94" s="82">
        <f t="shared" si="2"/>
        <v>9.444444444444445</v>
      </c>
      <c r="E94" s="82">
        <f t="shared" si="2"/>
        <v>9.523809523809524</v>
      </c>
      <c r="F94" s="82">
        <f t="shared" si="2"/>
        <v>13.090909090909092</v>
      </c>
      <c r="G94" s="82">
        <f t="shared" si="2"/>
        <v>9.258216497858115</v>
      </c>
    </row>
    <row r="95" spans="1:7" ht="12.75">
      <c r="A95" s="8" t="s">
        <v>8</v>
      </c>
      <c r="B95" s="84">
        <f t="shared" si="2"/>
        <v>100</v>
      </c>
      <c r="C95" s="84">
        <f t="shared" si="2"/>
        <v>100</v>
      </c>
      <c r="D95" s="84">
        <f t="shared" si="2"/>
        <v>100</v>
      </c>
      <c r="E95" s="84">
        <f t="shared" si="2"/>
        <v>100</v>
      </c>
      <c r="F95" s="84">
        <f t="shared" si="2"/>
        <v>100</v>
      </c>
      <c r="G95" s="84">
        <f t="shared" si="2"/>
        <v>100</v>
      </c>
    </row>
    <row r="96" spans="1:6" ht="12.75">
      <c r="A96" s="14" t="s">
        <v>107</v>
      </c>
      <c r="B96" s="77"/>
      <c r="C96" s="77"/>
      <c r="D96" s="77"/>
      <c r="E96" s="77"/>
      <c r="F96" s="77"/>
    </row>
    <row r="97" ht="12.75">
      <c r="A97" s="14" t="s">
        <v>108</v>
      </c>
    </row>
    <row r="98" ht="12.75">
      <c r="A98" s="14" t="s">
        <v>109</v>
      </c>
    </row>
    <row r="99" ht="12.75">
      <c r="A99" s="14" t="s">
        <v>110</v>
      </c>
    </row>
  </sheetData>
  <mergeCells count="2">
    <mergeCell ref="B4:G4"/>
    <mergeCell ref="B53:G5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29" sqref="H29"/>
    </sheetView>
  </sheetViews>
  <sheetFormatPr defaultColWidth="9.140625" defaultRowHeight="12.75"/>
  <sheetData>
    <row r="1" ht="16.5">
      <c r="A1" s="85" t="s">
        <v>130</v>
      </c>
    </row>
    <row r="2" spans="1:8" ht="16.5">
      <c r="A2" s="1" t="s">
        <v>131</v>
      </c>
      <c r="B2" s="2"/>
      <c r="C2" s="2"/>
      <c r="D2" s="2"/>
      <c r="E2" s="2"/>
      <c r="F2" s="2"/>
      <c r="G2" s="2"/>
      <c r="H2" s="2"/>
    </row>
    <row r="3" spans="2:8" ht="12.75">
      <c r="B3" s="109" t="s">
        <v>132</v>
      </c>
      <c r="C3" s="109"/>
      <c r="D3" s="109"/>
      <c r="E3" s="6"/>
      <c r="F3" s="109" t="s">
        <v>133</v>
      </c>
      <c r="G3" s="109"/>
      <c r="H3" s="109"/>
    </row>
    <row r="4" spans="1:8" ht="12.75">
      <c r="A4" s="8" t="s">
        <v>134</v>
      </c>
      <c r="B4" s="21" t="s">
        <v>135</v>
      </c>
      <c r="C4" s="21" t="s">
        <v>5</v>
      </c>
      <c r="D4" s="21" t="s">
        <v>7</v>
      </c>
      <c r="E4" s="21"/>
      <c r="F4" s="21" t="s">
        <v>135</v>
      </c>
      <c r="G4" s="21" t="s">
        <v>136</v>
      </c>
      <c r="H4" s="21" t="s">
        <v>7</v>
      </c>
    </row>
    <row r="5" spans="1:8" ht="12.75">
      <c r="A5" s="86" t="s">
        <v>137</v>
      </c>
      <c r="B5" s="87">
        <v>0.7</v>
      </c>
      <c r="C5" s="87">
        <v>0.9</v>
      </c>
      <c r="D5" s="87">
        <v>0.8</v>
      </c>
      <c r="E5" s="87"/>
      <c r="F5" s="87">
        <v>1.7</v>
      </c>
      <c r="G5" s="87">
        <v>1.7</v>
      </c>
      <c r="H5" s="87">
        <v>1.7</v>
      </c>
    </row>
    <row r="6" spans="1:8" ht="12.75">
      <c r="A6" s="86" t="s">
        <v>138</v>
      </c>
      <c r="B6" s="87">
        <v>7.8</v>
      </c>
      <c r="C6" s="87">
        <v>6.9</v>
      </c>
      <c r="D6" s="87">
        <v>7.3</v>
      </c>
      <c r="E6" s="87"/>
      <c r="F6" s="87">
        <v>10.6</v>
      </c>
      <c r="G6" s="87">
        <v>10.2</v>
      </c>
      <c r="H6" s="87">
        <v>10.4</v>
      </c>
    </row>
    <row r="7" spans="1:8" ht="12.75">
      <c r="A7" s="86" t="s">
        <v>139</v>
      </c>
      <c r="B7" s="87">
        <v>61.3</v>
      </c>
      <c r="C7" s="87">
        <v>36.7</v>
      </c>
      <c r="D7" s="87">
        <v>49.8</v>
      </c>
      <c r="E7" s="87"/>
      <c r="F7" s="87">
        <v>66.7</v>
      </c>
      <c r="G7" s="87">
        <v>40.4</v>
      </c>
      <c r="H7" s="87">
        <v>55.8</v>
      </c>
    </row>
    <row r="8" spans="1:8" ht="12.75">
      <c r="A8" s="86" t="s">
        <v>140</v>
      </c>
      <c r="B8" s="87">
        <v>223.8</v>
      </c>
      <c r="C8" s="87">
        <v>116.3</v>
      </c>
      <c r="D8" s="87">
        <v>182.3</v>
      </c>
      <c r="E8" s="87"/>
      <c r="F8" s="87">
        <v>296</v>
      </c>
      <c r="G8" s="87">
        <v>165.9</v>
      </c>
      <c r="H8" s="87">
        <v>256.9</v>
      </c>
    </row>
    <row r="9" spans="1:8" ht="12.75">
      <c r="A9" s="8" t="s">
        <v>141</v>
      </c>
      <c r="B9" s="13">
        <v>20</v>
      </c>
      <c r="C9" s="13">
        <v>9.5</v>
      </c>
      <c r="D9" s="13">
        <v>14.7</v>
      </c>
      <c r="E9" s="13"/>
      <c r="F9" s="13">
        <v>35.9</v>
      </c>
      <c r="G9" s="13">
        <v>14.8</v>
      </c>
      <c r="H9" s="13">
        <v>26</v>
      </c>
    </row>
    <row r="10" ht="12.75">
      <c r="A10" s="88" t="s">
        <v>142</v>
      </c>
    </row>
    <row r="11" spans="1:8" ht="12.75">
      <c r="A11" s="88" t="s">
        <v>143</v>
      </c>
      <c r="B11" s="88"/>
      <c r="C11" s="88"/>
      <c r="D11" s="88"/>
      <c r="E11" s="88"/>
      <c r="F11" s="88"/>
      <c r="G11" s="88"/>
      <c r="H11" s="88"/>
    </row>
    <row r="12" spans="1:8" ht="12.75">
      <c r="A12" s="88" t="s">
        <v>144</v>
      </c>
      <c r="B12" s="88"/>
      <c r="C12" s="88"/>
      <c r="D12" s="88"/>
      <c r="E12" s="88"/>
      <c r="F12" s="88"/>
      <c r="G12" s="88"/>
      <c r="H12" s="88"/>
    </row>
    <row r="13" ht="12.75">
      <c r="A13" s="88" t="s">
        <v>145</v>
      </c>
    </row>
    <row r="14" ht="12.75">
      <c r="A14" s="88" t="s">
        <v>146</v>
      </c>
    </row>
  </sheetData>
  <mergeCells count="2">
    <mergeCell ref="B3:D3"/>
    <mergeCell ref="F3:H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27" sqref="D27"/>
    </sheetView>
  </sheetViews>
  <sheetFormatPr defaultColWidth="9.140625" defaultRowHeight="12.75"/>
  <sheetData>
    <row r="1" spans="1:8" ht="12.75">
      <c r="A1" s="115" t="s">
        <v>147</v>
      </c>
      <c r="B1" s="116"/>
      <c r="C1" s="116"/>
      <c r="D1" s="116"/>
      <c r="E1" s="116"/>
      <c r="F1" s="116"/>
      <c r="G1" s="116"/>
      <c r="H1" s="116"/>
    </row>
    <row r="2" spans="1:8" ht="12.75">
      <c r="A2" s="89"/>
      <c r="B2" s="117" t="s">
        <v>44</v>
      </c>
      <c r="C2" s="118"/>
      <c r="D2" s="118"/>
      <c r="E2" s="89"/>
      <c r="F2" s="117" t="s">
        <v>45</v>
      </c>
      <c r="G2" s="119"/>
      <c r="H2" s="119"/>
    </row>
    <row r="3" spans="1:8" ht="12.75">
      <c r="A3" s="90" t="s">
        <v>134</v>
      </c>
      <c r="B3" s="91" t="s">
        <v>3</v>
      </c>
      <c r="C3" s="91" t="s">
        <v>5</v>
      </c>
      <c r="D3" s="91" t="s">
        <v>7</v>
      </c>
      <c r="E3" s="91"/>
      <c r="F3" s="91" t="s">
        <v>3</v>
      </c>
      <c r="G3" s="91" t="s">
        <v>5</v>
      </c>
      <c r="H3" s="91" t="s">
        <v>7</v>
      </c>
    </row>
    <row r="4" spans="1:8" ht="12.75">
      <c r="A4" s="92" t="s">
        <v>148</v>
      </c>
      <c r="B4" s="12">
        <v>0.14606871209069003</v>
      </c>
      <c r="C4" s="12">
        <v>0.1362941740220336</v>
      </c>
      <c r="D4" s="12">
        <v>0.14119105659110523</v>
      </c>
      <c r="E4" s="93"/>
      <c r="F4" s="12">
        <v>0.06669874220303779</v>
      </c>
      <c r="G4" s="12">
        <v>0.07304010279582551</v>
      </c>
      <c r="H4" s="12">
        <v>0.06989377551346371</v>
      </c>
    </row>
    <row r="5" spans="1:8" ht="12.75">
      <c r="A5" s="94" t="s">
        <v>149</v>
      </c>
      <c r="B5" s="12">
        <v>3.2732058398275914</v>
      </c>
      <c r="C5" s="12">
        <v>3.35001498525714</v>
      </c>
      <c r="D5" s="12">
        <v>3.310433578079001</v>
      </c>
      <c r="E5" s="93"/>
      <c r="F5" s="12">
        <v>0.7113297415707914</v>
      </c>
      <c r="G5" s="12">
        <v>0.7278914853814427</v>
      </c>
      <c r="H5" s="12">
        <v>0.7196137623518873</v>
      </c>
    </row>
    <row r="6" spans="1:8" ht="12.75">
      <c r="A6" s="94" t="s">
        <v>150</v>
      </c>
      <c r="B6" s="12">
        <v>4.0464253136716986</v>
      </c>
      <c r="C6" s="12">
        <v>4.568181065506748</v>
      </c>
      <c r="D6" s="12">
        <v>4.298463796716385</v>
      </c>
      <c r="E6" s="93"/>
      <c r="F6" s="12">
        <v>1.3941626429583813</v>
      </c>
      <c r="G6" s="12">
        <v>1.4679418936147635</v>
      </c>
      <c r="H6" s="12">
        <v>1.4315583329646642</v>
      </c>
    </row>
    <row r="7" spans="1:8" ht="12.75">
      <c r="A7" s="94" t="s">
        <v>151</v>
      </c>
      <c r="B7" s="12">
        <v>8.396286039099191</v>
      </c>
      <c r="C7" s="12">
        <v>9.64659701085916</v>
      </c>
      <c r="D7" s="12">
        <v>8.973362024486962</v>
      </c>
      <c r="E7" s="93"/>
      <c r="F7" s="12">
        <v>2.8192486866930397</v>
      </c>
      <c r="G7" s="12">
        <v>2.986542264236108</v>
      </c>
      <c r="H7" s="12">
        <v>2.903700573499607</v>
      </c>
    </row>
    <row r="8" spans="1:8" ht="12.75">
      <c r="A8" s="94" t="s">
        <v>152</v>
      </c>
      <c r="B8" s="12">
        <v>12.506986101614773</v>
      </c>
      <c r="C8" s="12">
        <v>22.18725053444702</v>
      </c>
      <c r="D8" s="12">
        <v>17.00018872498341</v>
      </c>
      <c r="E8" s="93"/>
      <c r="F8" s="12">
        <v>6.026933272633941</v>
      </c>
      <c r="G8" s="12">
        <v>6.382828521497046</v>
      </c>
      <c r="H8" s="12">
        <v>6.2021483866357086</v>
      </c>
    </row>
    <row r="9" spans="1:8" ht="12.75">
      <c r="A9" s="94" t="s">
        <v>153</v>
      </c>
      <c r="B9" s="12">
        <v>27.011150709189863</v>
      </c>
      <c r="C9" s="12">
        <v>38.712508855358</v>
      </c>
      <c r="D9" s="12">
        <v>32.02222662314299</v>
      </c>
      <c r="E9" s="93"/>
      <c r="F9" s="12">
        <v>14.501473882752633</v>
      </c>
      <c r="G9" s="12">
        <v>12.89551302628123</v>
      </c>
      <c r="H9" s="12">
        <v>13.734681108577476</v>
      </c>
    </row>
    <row r="10" spans="1:8" ht="12.75">
      <c r="A10" s="95" t="s">
        <v>154</v>
      </c>
      <c r="B10" s="96">
        <v>89.03095747673376</v>
      </c>
      <c r="C10" s="96">
        <v>67.81932839490749</v>
      </c>
      <c r="D10" s="96">
        <v>80.44841873614068</v>
      </c>
      <c r="E10" s="97"/>
      <c r="F10" s="96">
        <v>131.29132197751608</v>
      </c>
      <c r="G10" s="96">
        <v>64.22923746794395</v>
      </c>
      <c r="H10" s="96">
        <v>104.71915395276936</v>
      </c>
    </row>
    <row r="11" spans="1:8" ht="12.75">
      <c r="A11" s="98" t="s">
        <v>141</v>
      </c>
      <c r="B11" s="13">
        <v>1.8635334327642405</v>
      </c>
      <c r="C11" s="13">
        <v>1.5030170383205637</v>
      </c>
      <c r="D11" s="13">
        <v>1.6848429240570595</v>
      </c>
      <c r="E11" s="99"/>
      <c r="F11" s="13">
        <v>10.448042923821305</v>
      </c>
      <c r="G11" s="13">
        <v>4.035018436985649</v>
      </c>
      <c r="H11" s="13">
        <v>7.266768528092729</v>
      </c>
    </row>
    <row r="12" spans="1:8" ht="12.75">
      <c r="A12" s="14" t="s">
        <v>155</v>
      </c>
      <c r="B12" s="89"/>
      <c r="C12" s="89"/>
      <c r="D12" s="89"/>
      <c r="E12" s="89"/>
      <c r="F12" s="89"/>
      <c r="G12" s="89"/>
      <c r="H12" s="100"/>
    </row>
    <row r="13" ht="12.75">
      <c r="A13" s="14" t="s">
        <v>156</v>
      </c>
    </row>
  </sheetData>
  <mergeCells count="3">
    <mergeCell ref="A1:H1"/>
    <mergeCell ref="B2:D2"/>
    <mergeCell ref="F2:H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H24" sqref="H24"/>
    </sheetView>
  </sheetViews>
  <sheetFormatPr defaultColWidth="9.140625" defaultRowHeight="12.75"/>
  <sheetData>
    <row r="1" spans="1:7" ht="15">
      <c r="A1" s="1" t="s">
        <v>157</v>
      </c>
      <c r="B1" s="101"/>
      <c r="C1" s="101"/>
      <c r="D1" s="2"/>
      <c r="E1" s="2"/>
      <c r="F1" s="2"/>
      <c r="G1" s="2"/>
    </row>
    <row r="2" spans="1:7" ht="45">
      <c r="A2" s="102"/>
      <c r="B2" s="103" t="s">
        <v>158</v>
      </c>
      <c r="C2" s="103" t="s">
        <v>159</v>
      </c>
      <c r="D2" s="103" t="s">
        <v>160</v>
      </c>
      <c r="E2" s="103" t="s">
        <v>161</v>
      </c>
      <c r="F2" s="103" t="s">
        <v>162</v>
      </c>
      <c r="G2" s="103" t="s">
        <v>163</v>
      </c>
    </row>
    <row r="3" spans="1:7" ht="12.75">
      <c r="A3" s="104">
        <v>1999</v>
      </c>
      <c r="B3" s="105">
        <v>132420</v>
      </c>
      <c r="C3" s="105">
        <v>2479</v>
      </c>
      <c r="D3" s="105">
        <v>64638</v>
      </c>
      <c r="E3" s="105">
        <v>903</v>
      </c>
      <c r="F3" s="87">
        <f aca="true" t="shared" si="0" ref="F3:G7">D3/B3*100</f>
        <v>48.81286814680561</v>
      </c>
      <c r="G3" s="87">
        <f t="shared" si="0"/>
        <v>36.425978217022994</v>
      </c>
    </row>
    <row r="4" spans="1:7" ht="12.75">
      <c r="A4" s="104">
        <v>2000</v>
      </c>
      <c r="B4" s="105">
        <v>133387</v>
      </c>
      <c r="C4" s="105">
        <v>2604</v>
      </c>
      <c r="D4" s="105">
        <v>66503</v>
      </c>
      <c r="E4" s="105">
        <v>1034</v>
      </c>
      <c r="F4" s="87">
        <f t="shared" si="0"/>
        <v>49.85718248405017</v>
      </c>
      <c r="G4" s="87">
        <f t="shared" si="0"/>
        <v>39.70814132104455</v>
      </c>
    </row>
    <row r="5" spans="1:7" ht="12.75">
      <c r="A5" s="104">
        <v>2001</v>
      </c>
      <c r="B5" s="105">
        <v>134004</v>
      </c>
      <c r="C5" s="105">
        <v>2604</v>
      </c>
      <c r="D5" s="105">
        <v>67402</v>
      </c>
      <c r="E5" s="105">
        <v>1008</v>
      </c>
      <c r="F5" s="87">
        <f t="shared" si="0"/>
        <v>50.29849855228202</v>
      </c>
      <c r="G5" s="87">
        <f t="shared" si="0"/>
        <v>38.70967741935484</v>
      </c>
    </row>
    <row r="6" spans="1:7" ht="12.75">
      <c r="A6" s="104">
        <v>2002</v>
      </c>
      <c r="B6" s="105">
        <v>136507</v>
      </c>
      <c r="C6" s="105">
        <v>2422</v>
      </c>
      <c r="D6" s="105">
        <v>69258</v>
      </c>
      <c r="E6" s="105">
        <v>1035</v>
      </c>
      <c r="F6" s="87">
        <f t="shared" si="0"/>
        <v>50.7358596995026</v>
      </c>
      <c r="G6" s="87">
        <f t="shared" si="0"/>
        <v>42.73327828241123</v>
      </c>
    </row>
    <row r="7" spans="1:7" ht="12.75">
      <c r="A7" s="106">
        <v>2003</v>
      </c>
      <c r="B7" s="107">
        <v>140297</v>
      </c>
      <c r="C7" s="107">
        <v>2549</v>
      </c>
      <c r="D7" s="107">
        <v>71397</v>
      </c>
      <c r="E7" s="107">
        <v>1024</v>
      </c>
      <c r="F7" s="108">
        <f t="shared" si="0"/>
        <v>50.88989785954083</v>
      </c>
      <c r="G7" s="108">
        <f t="shared" si="0"/>
        <v>40.17261671243625</v>
      </c>
    </row>
    <row r="8" spans="1:7" ht="12.75">
      <c r="A8" s="86"/>
      <c r="B8" s="86"/>
      <c r="C8" s="86"/>
      <c r="D8" s="86"/>
      <c r="E8" s="86"/>
      <c r="F8" s="86"/>
      <c r="G8" s="8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0">
      <selection activeCell="A1" sqref="A1:J65"/>
    </sheetView>
  </sheetViews>
  <sheetFormatPr defaultColWidth="9.140625" defaultRowHeight="12.75"/>
  <sheetData>
    <row r="1" spans="1:10" ht="16.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</row>
    <row r="3" spans="1:10" ht="12.75">
      <c r="A3" s="8" t="s">
        <v>18</v>
      </c>
      <c r="B3" s="110" t="s">
        <v>2</v>
      </c>
      <c r="C3" s="110"/>
      <c r="D3" s="110"/>
      <c r="E3" s="110"/>
      <c r="F3" s="110"/>
      <c r="G3" s="110"/>
      <c r="H3" s="110"/>
      <c r="I3" s="110"/>
      <c r="J3" s="110"/>
    </row>
    <row r="4" spans="1:10" ht="12.7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4" t="s">
        <v>0</v>
      </c>
      <c r="B5" s="5">
        <v>1042</v>
      </c>
      <c r="C5" s="5">
        <v>673</v>
      </c>
      <c r="D5" s="5">
        <v>617</v>
      </c>
      <c r="E5" s="5">
        <v>260</v>
      </c>
      <c r="F5" s="5">
        <v>205</v>
      </c>
      <c r="G5" s="5">
        <v>77</v>
      </c>
      <c r="H5" s="5">
        <v>22</v>
      </c>
      <c r="I5" s="5">
        <v>34</v>
      </c>
      <c r="J5" s="5">
        <v>2930</v>
      </c>
    </row>
    <row r="6" spans="1:10" ht="12.75">
      <c r="A6" s="4" t="s">
        <v>22</v>
      </c>
      <c r="B6" s="5">
        <v>725</v>
      </c>
      <c r="C6" s="5">
        <v>544</v>
      </c>
      <c r="D6" s="5">
        <v>404</v>
      </c>
      <c r="E6" s="5">
        <v>202</v>
      </c>
      <c r="F6" s="5">
        <v>174</v>
      </c>
      <c r="G6" s="5">
        <v>65</v>
      </c>
      <c r="H6" s="5">
        <v>25</v>
      </c>
      <c r="I6" s="5">
        <v>17</v>
      </c>
      <c r="J6" s="5">
        <v>2156</v>
      </c>
    </row>
    <row r="7" spans="1:10" ht="12.75">
      <c r="A7" s="4" t="s">
        <v>23</v>
      </c>
      <c r="B7" s="5">
        <v>1811</v>
      </c>
      <c r="C7" s="5">
        <v>1151</v>
      </c>
      <c r="D7" s="5">
        <v>894</v>
      </c>
      <c r="E7" s="5">
        <v>366</v>
      </c>
      <c r="F7" s="5">
        <v>431</v>
      </c>
      <c r="G7" s="5">
        <v>124</v>
      </c>
      <c r="H7" s="5">
        <v>50</v>
      </c>
      <c r="I7" s="5">
        <v>11</v>
      </c>
      <c r="J7" s="5">
        <v>4838</v>
      </c>
    </row>
    <row r="8" spans="1:10" ht="12.75">
      <c r="A8" s="4" t="s">
        <v>24</v>
      </c>
      <c r="B8" s="5">
        <v>4077</v>
      </c>
      <c r="C8" s="5">
        <v>2995</v>
      </c>
      <c r="D8" s="5">
        <v>2132</v>
      </c>
      <c r="E8" s="5">
        <v>976</v>
      </c>
      <c r="F8" s="5">
        <v>1158</v>
      </c>
      <c r="G8" s="5">
        <v>311</v>
      </c>
      <c r="H8" s="5">
        <v>130</v>
      </c>
      <c r="I8" s="5">
        <v>24</v>
      </c>
      <c r="J8" s="5">
        <v>11803</v>
      </c>
    </row>
    <row r="9" spans="1:10" ht="12.75">
      <c r="A9" s="4" t="s">
        <v>25</v>
      </c>
      <c r="B9" s="5">
        <v>7853</v>
      </c>
      <c r="C9" s="5">
        <v>5728</v>
      </c>
      <c r="D9" s="5">
        <v>4068</v>
      </c>
      <c r="E9" s="5">
        <v>1831</v>
      </c>
      <c r="F9" s="5">
        <v>2220</v>
      </c>
      <c r="G9" s="5">
        <v>636</v>
      </c>
      <c r="H9" s="5">
        <v>244</v>
      </c>
      <c r="I9" s="5">
        <v>39</v>
      </c>
      <c r="J9" s="5">
        <v>22619</v>
      </c>
    </row>
    <row r="10" spans="1:10" ht="12.75">
      <c r="A10" s="4" t="s">
        <v>26</v>
      </c>
      <c r="B10" s="5">
        <v>9798</v>
      </c>
      <c r="C10" s="5">
        <v>6896</v>
      </c>
      <c r="D10" s="5">
        <v>5110</v>
      </c>
      <c r="E10" s="5">
        <v>2395</v>
      </c>
      <c r="F10" s="5">
        <v>2714</v>
      </c>
      <c r="G10" s="5">
        <v>802</v>
      </c>
      <c r="H10" s="5">
        <v>284</v>
      </c>
      <c r="I10" s="5">
        <v>33</v>
      </c>
      <c r="J10" s="5">
        <v>28032</v>
      </c>
    </row>
    <row r="11" spans="1:10" ht="12.75">
      <c r="A11" s="4" t="s">
        <v>20</v>
      </c>
      <c r="B11" s="5">
        <v>7217</v>
      </c>
      <c r="C11" s="5">
        <v>5323</v>
      </c>
      <c r="D11" s="5">
        <v>3674</v>
      </c>
      <c r="E11" s="5">
        <v>1843</v>
      </c>
      <c r="F11" s="5">
        <v>2171</v>
      </c>
      <c r="G11" s="5">
        <v>576</v>
      </c>
      <c r="H11" s="5">
        <v>222</v>
      </c>
      <c r="I11" s="5">
        <v>18</v>
      </c>
      <c r="J11" s="5">
        <v>21044</v>
      </c>
    </row>
    <row r="12" spans="1:10" ht="12.75">
      <c r="A12" s="4" t="s">
        <v>21</v>
      </c>
      <c r="B12" s="5">
        <v>2728</v>
      </c>
      <c r="C12" s="5">
        <v>2076</v>
      </c>
      <c r="D12" s="5">
        <v>1353</v>
      </c>
      <c r="E12" s="5">
        <v>729</v>
      </c>
      <c r="F12" s="5">
        <v>916</v>
      </c>
      <c r="G12" s="5">
        <v>219</v>
      </c>
      <c r="H12" s="5">
        <v>75</v>
      </c>
      <c r="I12" s="5">
        <v>4</v>
      </c>
      <c r="J12" s="5">
        <v>8100</v>
      </c>
    </row>
    <row r="13" spans="1:10" ht="12.75">
      <c r="A13" s="9" t="s">
        <v>4</v>
      </c>
      <c r="B13" s="15">
        <v>35251</v>
      </c>
      <c r="C13" s="15">
        <v>25386</v>
      </c>
      <c r="D13" s="15">
        <v>18252</v>
      </c>
      <c r="E13" s="15">
        <v>8602</v>
      </c>
      <c r="F13" s="15">
        <v>9989</v>
      </c>
      <c r="G13" s="15">
        <v>2810</v>
      </c>
      <c r="H13" s="15">
        <v>1052</v>
      </c>
      <c r="I13" s="15">
        <v>180</v>
      </c>
      <c r="J13" s="15">
        <v>101522</v>
      </c>
    </row>
    <row r="14" spans="1:10" ht="12.75">
      <c r="A14" s="6" t="s">
        <v>5</v>
      </c>
      <c r="B14" s="5" t="s">
        <v>1</v>
      </c>
      <c r="C14" s="5"/>
      <c r="D14" s="5"/>
      <c r="E14" s="5"/>
      <c r="F14" s="5"/>
      <c r="G14" s="5"/>
      <c r="H14" s="5"/>
      <c r="I14" s="5"/>
      <c r="J14" s="5"/>
    </row>
    <row r="15" spans="1:10" ht="12.75">
      <c r="A15" s="4" t="s">
        <v>0</v>
      </c>
      <c r="B15" s="5">
        <v>1168</v>
      </c>
      <c r="C15" s="5">
        <v>771</v>
      </c>
      <c r="D15" s="5">
        <v>656</v>
      </c>
      <c r="E15" s="5">
        <v>219</v>
      </c>
      <c r="F15" s="5">
        <v>184</v>
      </c>
      <c r="G15" s="5">
        <v>76</v>
      </c>
      <c r="H15" s="5">
        <v>30</v>
      </c>
      <c r="I15" s="5">
        <v>39</v>
      </c>
      <c r="J15" s="5">
        <v>3143</v>
      </c>
    </row>
    <row r="16" spans="1:10" ht="12.75">
      <c r="A16" s="4" t="s">
        <v>22</v>
      </c>
      <c r="B16" s="5">
        <v>833</v>
      </c>
      <c r="C16" s="5">
        <v>547</v>
      </c>
      <c r="D16" s="5">
        <v>433</v>
      </c>
      <c r="E16" s="5">
        <v>170</v>
      </c>
      <c r="F16" s="5">
        <v>149</v>
      </c>
      <c r="G16" s="5">
        <v>67</v>
      </c>
      <c r="H16" s="5">
        <v>19</v>
      </c>
      <c r="I16" s="5">
        <v>15</v>
      </c>
      <c r="J16" s="5">
        <v>2233</v>
      </c>
    </row>
    <row r="17" spans="1:10" ht="12.75">
      <c r="A17" s="4" t="s">
        <v>23</v>
      </c>
      <c r="B17" s="5">
        <v>1437</v>
      </c>
      <c r="C17" s="5">
        <v>995</v>
      </c>
      <c r="D17" s="5">
        <v>702</v>
      </c>
      <c r="E17" s="5">
        <v>342</v>
      </c>
      <c r="F17" s="5">
        <v>309</v>
      </c>
      <c r="G17" s="5">
        <v>82</v>
      </c>
      <c r="H17" s="5">
        <v>52</v>
      </c>
      <c r="I17" s="5">
        <v>26</v>
      </c>
      <c r="J17" s="5">
        <v>3945</v>
      </c>
    </row>
    <row r="18" spans="1:10" ht="12.75">
      <c r="A18" s="4" t="s">
        <v>24</v>
      </c>
      <c r="B18" s="5">
        <v>2401</v>
      </c>
      <c r="C18" s="5">
        <v>1606</v>
      </c>
      <c r="D18" s="5">
        <v>1267</v>
      </c>
      <c r="E18" s="5">
        <v>521</v>
      </c>
      <c r="F18" s="5">
        <v>612</v>
      </c>
      <c r="G18" s="5">
        <v>169</v>
      </c>
      <c r="H18" s="5">
        <v>60</v>
      </c>
      <c r="I18" s="5">
        <v>18</v>
      </c>
      <c r="J18" s="5">
        <v>6654</v>
      </c>
    </row>
    <row r="19" spans="1:10" ht="12.75">
      <c r="A19" s="4" t="s">
        <v>25</v>
      </c>
      <c r="B19" s="5">
        <v>3048</v>
      </c>
      <c r="C19" s="5">
        <v>2031</v>
      </c>
      <c r="D19" s="5">
        <v>1632</v>
      </c>
      <c r="E19" s="5">
        <v>651</v>
      </c>
      <c r="F19" s="5">
        <v>876</v>
      </c>
      <c r="G19" s="5">
        <v>209</v>
      </c>
      <c r="H19" s="5">
        <v>107</v>
      </c>
      <c r="I19" s="5">
        <v>25</v>
      </c>
      <c r="J19" s="5">
        <v>8579</v>
      </c>
    </row>
    <row r="20" spans="1:10" ht="12.75">
      <c r="A20" s="4" t="s">
        <v>26</v>
      </c>
      <c r="B20" s="5">
        <v>2711</v>
      </c>
      <c r="C20" s="5">
        <v>2039</v>
      </c>
      <c r="D20" s="5">
        <v>1585</v>
      </c>
      <c r="E20" s="5">
        <v>632</v>
      </c>
      <c r="F20" s="5">
        <v>818</v>
      </c>
      <c r="G20" s="5">
        <v>227</v>
      </c>
      <c r="H20" s="5">
        <v>80</v>
      </c>
      <c r="I20" s="5">
        <v>18</v>
      </c>
      <c r="J20" s="5">
        <v>8110</v>
      </c>
    </row>
    <row r="21" spans="1:10" ht="12.75">
      <c r="A21" s="4" t="s">
        <v>20</v>
      </c>
      <c r="B21" s="5">
        <v>1519</v>
      </c>
      <c r="C21" s="5">
        <v>1239</v>
      </c>
      <c r="D21" s="5">
        <v>912</v>
      </c>
      <c r="E21" s="5">
        <v>409</v>
      </c>
      <c r="F21" s="5">
        <v>496</v>
      </c>
      <c r="G21" s="5">
        <v>135</v>
      </c>
      <c r="H21" s="5">
        <v>44</v>
      </c>
      <c r="I21" s="5">
        <v>7</v>
      </c>
      <c r="J21" s="5">
        <v>4761</v>
      </c>
    </row>
    <row r="22" spans="1:10" ht="12.75">
      <c r="A22" s="4" t="s">
        <v>21</v>
      </c>
      <c r="B22" s="5">
        <v>420</v>
      </c>
      <c r="C22" s="5">
        <v>333</v>
      </c>
      <c r="D22" s="5">
        <v>269</v>
      </c>
      <c r="E22" s="5">
        <v>142</v>
      </c>
      <c r="F22" s="5">
        <v>136</v>
      </c>
      <c r="G22" s="5">
        <v>35</v>
      </c>
      <c r="H22" s="5">
        <v>9</v>
      </c>
      <c r="I22" s="5">
        <v>6</v>
      </c>
      <c r="J22" s="5">
        <v>1350</v>
      </c>
    </row>
    <row r="23" spans="1:10" ht="12.75">
      <c r="A23" s="9" t="s">
        <v>6</v>
      </c>
      <c r="B23" s="15">
        <v>13537</v>
      </c>
      <c r="C23" s="15">
        <v>9561</v>
      </c>
      <c r="D23" s="15">
        <v>7456</v>
      </c>
      <c r="E23" s="15">
        <v>3086</v>
      </c>
      <c r="F23" s="15">
        <v>3580</v>
      </c>
      <c r="G23" s="15">
        <v>1000</v>
      </c>
      <c r="H23" s="15">
        <v>401</v>
      </c>
      <c r="I23" s="15">
        <v>154</v>
      </c>
      <c r="J23" s="15">
        <v>38775</v>
      </c>
    </row>
    <row r="24" spans="1:10" ht="12.75">
      <c r="A24" s="6" t="s">
        <v>7</v>
      </c>
      <c r="B24" s="5" t="s">
        <v>1</v>
      </c>
      <c r="C24" s="5"/>
      <c r="D24" s="5"/>
      <c r="E24" s="5"/>
      <c r="F24" s="5"/>
      <c r="G24" s="5"/>
      <c r="H24" s="5"/>
      <c r="I24" s="5"/>
      <c r="J24" s="5"/>
    </row>
    <row r="25" spans="1:10" ht="12.75">
      <c r="A25" s="4" t="s">
        <v>0</v>
      </c>
      <c r="B25" s="5">
        <v>2210</v>
      </c>
      <c r="C25" s="5">
        <v>1444</v>
      </c>
      <c r="D25" s="5">
        <v>1273</v>
      </c>
      <c r="E25" s="5">
        <v>479</v>
      </c>
      <c r="F25" s="5">
        <v>389</v>
      </c>
      <c r="G25" s="5">
        <v>153</v>
      </c>
      <c r="H25" s="5">
        <v>52</v>
      </c>
      <c r="I25" s="5">
        <v>73</v>
      </c>
      <c r="J25" s="5">
        <v>6073</v>
      </c>
    </row>
    <row r="26" spans="1:10" ht="12.75">
      <c r="A26" s="4" t="s">
        <v>22</v>
      </c>
      <c r="B26" s="5">
        <v>1558</v>
      </c>
      <c r="C26" s="5">
        <v>1091</v>
      </c>
      <c r="D26" s="5">
        <v>837</v>
      </c>
      <c r="E26" s="5">
        <v>372</v>
      </c>
      <c r="F26" s="5">
        <v>323</v>
      </c>
      <c r="G26" s="5">
        <v>132</v>
      </c>
      <c r="H26" s="5">
        <v>44</v>
      </c>
      <c r="I26" s="5">
        <v>32</v>
      </c>
      <c r="J26" s="5">
        <v>4389</v>
      </c>
    </row>
    <row r="27" spans="1:10" ht="12.75">
      <c r="A27" s="4" t="s">
        <v>23</v>
      </c>
      <c r="B27" s="5">
        <v>3248</v>
      </c>
      <c r="C27" s="5">
        <v>2146</v>
      </c>
      <c r="D27" s="5">
        <v>1596</v>
      </c>
      <c r="E27" s="5">
        <v>708</v>
      </c>
      <c r="F27" s="5">
        <v>740</v>
      </c>
      <c r="G27" s="5">
        <v>206</v>
      </c>
      <c r="H27" s="5">
        <v>102</v>
      </c>
      <c r="I27" s="5">
        <v>37</v>
      </c>
      <c r="J27" s="5">
        <v>8783</v>
      </c>
    </row>
    <row r="28" spans="1:10" ht="12.75">
      <c r="A28" s="4" t="s">
        <v>24</v>
      </c>
      <c r="B28" s="5">
        <v>6478</v>
      </c>
      <c r="C28" s="5">
        <v>4601</v>
      </c>
      <c r="D28" s="5">
        <v>3399</v>
      </c>
      <c r="E28" s="5">
        <v>1497</v>
      </c>
      <c r="F28" s="5">
        <v>1770</v>
      </c>
      <c r="G28" s="5">
        <v>480</v>
      </c>
      <c r="H28" s="5">
        <v>190</v>
      </c>
      <c r="I28" s="5">
        <v>42</v>
      </c>
      <c r="J28" s="5">
        <v>18457</v>
      </c>
    </row>
    <row r="29" spans="1:10" ht="12.75">
      <c r="A29" s="4" t="s">
        <v>25</v>
      </c>
      <c r="B29" s="5">
        <v>10901</v>
      </c>
      <c r="C29" s="5">
        <v>7759</v>
      </c>
      <c r="D29" s="5">
        <v>5700</v>
      </c>
      <c r="E29" s="5">
        <v>2482</v>
      </c>
      <c r="F29" s="5">
        <v>3096</v>
      </c>
      <c r="G29" s="5">
        <v>845</v>
      </c>
      <c r="H29" s="5">
        <v>351</v>
      </c>
      <c r="I29" s="5">
        <v>64</v>
      </c>
      <c r="J29" s="5">
        <v>31198</v>
      </c>
    </row>
    <row r="30" spans="1:10" ht="12.75">
      <c r="A30" s="4" t="s">
        <v>26</v>
      </c>
      <c r="B30" s="5">
        <v>12509</v>
      </c>
      <c r="C30" s="5">
        <v>8935</v>
      </c>
      <c r="D30" s="5">
        <v>6695</v>
      </c>
      <c r="E30" s="5">
        <v>3027</v>
      </c>
      <c r="F30" s="5">
        <v>3532</v>
      </c>
      <c r="G30" s="5">
        <v>1029</v>
      </c>
      <c r="H30" s="5">
        <v>364</v>
      </c>
      <c r="I30" s="5">
        <v>51</v>
      </c>
      <c r="J30" s="5">
        <v>36142</v>
      </c>
    </row>
    <row r="31" spans="1:10" ht="12.75">
      <c r="A31" s="4" t="s">
        <v>20</v>
      </c>
      <c r="B31" s="5">
        <v>8736</v>
      </c>
      <c r="C31" s="5">
        <v>6562</v>
      </c>
      <c r="D31" s="5">
        <v>4586</v>
      </c>
      <c r="E31" s="5">
        <v>2252</v>
      </c>
      <c r="F31" s="5">
        <v>2667</v>
      </c>
      <c r="G31" s="5">
        <v>711</v>
      </c>
      <c r="H31" s="5">
        <v>266</v>
      </c>
      <c r="I31" s="5">
        <v>25</v>
      </c>
      <c r="J31" s="5">
        <v>25805</v>
      </c>
    </row>
    <row r="32" spans="1:10" ht="12.75">
      <c r="A32" s="4" t="s">
        <v>21</v>
      </c>
      <c r="B32" s="5">
        <v>3148</v>
      </c>
      <c r="C32" s="5">
        <v>2409</v>
      </c>
      <c r="D32" s="5">
        <v>1622</v>
      </c>
      <c r="E32" s="5">
        <v>871</v>
      </c>
      <c r="F32" s="5">
        <v>1052</v>
      </c>
      <c r="G32" s="5">
        <v>254</v>
      </c>
      <c r="H32" s="5">
        <v>84</v>
      </c>
      <c r="I32" s="5">
        <v>10</v>
      </c>
      <c r="J32" s="5">
        <v>9450</v>
      </c>
    </row>
    <row r="33" spans="1:10" ht="12.75">
      <c r="A33" s="8" t="s">
        <v>8</v>
      </c>
      <c r="B33" s="18">
        <v>48788</v>
      </c>
      <c r="C33" s="18">
        <v>34947</v>
      </c>
      <c r="D33" s="18">
        <v>25708</v>
      </c>
      <c r="E33" s="18">
        <v>11688</v>
      </c>
      <c r="F33" s="18">
        <v>13569</v>
      </c>
      <c r="G33" s="18">
        <v>3810</v>
      </c>
      <c r="H33" s="18">
        <v>1453</v>
      </c>
      <c r="I33" s="18">
        <v>334</v>
      </c>
      <c r="J33" s="18">
        <v>140297</v>
      </c>
    </row>
    <row r="34" spans="1:10" ht="12.75">
      <c r="A34" s="3"/>
      <c r="B34" s="109" t="s">
        <v>19</v>
      </c>
      <c r="C34" s="109"/>
      <c r="D34" s="109"/>
      <c r="E34" s="109"/>
      <c r="F34" s="109"/>
      <c r="G34" s="109"/>
      <c r="H34" s="109"/>
      <c r="I34" s="109"/>
      <c r="J34" s="109"/>
    </row>
    <row r="35" ht="12.75">
      <c r="A35" s="10" t="s">
        <v>3</v>
      </c>
    </row>
    <row r="36" spans="1:10" ht="12.75">
      <c r="A36" s="4" t="s">
        <v>0</v>
      </c>
      <c r="B36" s="12">
        <f aca="true" t="shared" si="0" ref="B36:J44">B5/B$13*100</f>
        <v>2.9559445122124197</v>
      </c>
      <c r="C36" s="12">
        <f t="shared" si="0"/>
        <v>2.6510675175293468</v>
      </c>
      <c r="D36" s="12">
        <f t="shared" si="0"/>
        <v>3.3804514573745346</v>
      </c>
      <c r="E36" s="12">
        <f t="shared" si="0"/>
        <v>3.022552894675657</v>
      </c>
      <c r="F36" s="12">
        <f t="shared" si="0"/>
        <v>2.0522574832315548</v>
      </c>
      <c r="G36" s="12">
        <f t="shared" si="0"/>
        <v>2.740213523131673</v>
      </c>
      <c r="H36" s="12">
        <f t="shared" si="0"/>
        <v>2.091254752851711</v>
      </c>
      <c r="I36" s="12">
        <f t="shared" si="0"/>
        <v>18.88888888888889</v>
      </c>
      <c r="J36" s="12">
        <f t="shared" si="0"/>
        <v>2.886073954413822</v>
      </c>
    </row>
    <row r="37" spans="1:10" ht="12.75">
      <c r="A37" s="4" t="s">
        <v>22</v>
      </c>
      <c r="B37" s="12">
        <f t="shared" si="0"/>
        <v>2.0566792431420384</v>
      </c>
      <c r="C37" s="12">
        <f t="shared" si="0"/>
        <v>2.1429134168439297</v>
      </c>
      <c r="D37" s="12">
        <f t="shared" si="0"/>
        <v>2.2134560596099058</v>
      </c>
      <c r="E37" s="12">
        <f t="shared" si="0"/>
        <v>2.3482910950941642</v>
      </c>
      <c r="F37" s="12">
        <f t="shared" si="0"/>
        <v>1.7419161077184904</v>
      </c>
      <c r="G37" s="12">
        <f t="shared" si="0"/>
        <v>2.3131672597864767</v>
      </c>
      <c r="H37" s="12">
        <f t="shared" si="0"/>
        <v>2.376425855513308</v>
      </c>
      <c r="I37" s="12">
        <f t="shared" si="0"/>
        <v>9.444444444444445</v>
      </c>
      <c r="J37" s="12">
        <f t="shared" si="0"/>
        <v>2.1236776265243</v>
      </c>
    </row>
    <row r="38" spans="1:10" ht="12.75">
      <c r="A38" s="4" t="s">
        <v>23</v>
      </c>
      <c r="B38" s="12">
        <f t="shared" si="0"/>
        <v>5.137442909421009</v>
      </c>
      <c r="C38" s="12">
        <f t="shared" si="0"/>
        <v>4.533995115417947</v>
      </c>
      <c r="D38" s="12">
        <f t="shared" si="0"/>
        <v>4.8980933596318215</v>
      </c>
      <c r="E38" s="12">
        <f t="shared" si="0"/>
        <v>4.25482445942804</v>
      </c>
      <c r="F38" s="12">
        <f t="shared" si="0"/>
        <v>4.3147462208429275</v>
      </c>
      <c r="G38" s="12">
        <f t="shared" si="0"/>
        <v>4.412811387900356</v>
      </c>
      <c r="H38" s="12">
        <f t="shared" si="0"/>
        <v>4.752851711026616</v>
      </c>
      <c r="I38" s="12">
        <f t="shared" si="0"/>
        <v>6.111111111111111</v>
      </c>
      <c r="J38" s="12">
        <f t="shared" si="0"/>
        <v>4.765469553397293</v>
      </c>
    </row>
    <row r="39" spans="1:10" ht="12.75">
      <c r="A39" s="4" t="s">
        <v>24</v>
      </c>
      <c r="B39" s="12">
        <f t="shared" si="0"/>
        <v>11.565629343848402</v>
      </c>
      <c r="C39" s="12">
        <f t="shared" si="0"/>
        <v>11.797841329866856</v>
      </c>
      <c r="D39" s="12">
        <f t="shared" si="0"/>
        <v>11.68091168091168</v>
      </c>
      <c r="E39" s="12">
        <f t="shared" si="0"/>
        <v>11.346198558474773</v>
      </c>
      <c r="F39" s="12">
        <f t="shared" si="0"/>
        <v>11.592752027229954</v>
      </c>
      <c r="G39" s="12">
        <f t="shared" si="0"/>
        <v>11.067615658362989</v>
      </c>
      <c r="H39" s="12">
        <f t="shared" si="0"/>
        <v>12.357414448669202</v>
      </c>
      <c r="I39" s="12">
        <f t="shared" si="0"/>
        <v>13.333333333333334</v>
      </c>
      <c r="J39" s="12">
        <f t="shared" si="0"/>
        <v>11.626051496227419</v>
      </c>
    </row>
    <row r="40" spans="1:10" ht="12.75">
      <c r="A40" s="4" t="s">
        <v>25</v>
      </c>
      <c r="B40" s="12">
        <f t="shared" si="0"/>
        <v>22.27738220192335</v>
      </c>
      <c r="C40" s="12">
        <f t="shared" si="0"/>
        <v>22.563617742062554</v>
      </c>
      <c r="D40" s="12">
        <f t="shared" si="0"/>
        <v>22.287968441814595</v>
      </c>
      <c r="E40" s="12">
        <f t="shared" si="0"/>
        <v>21.28574750058126</v>
      </c>
      <c r="F40" s="12">
        <f t="shared" si="0"/>
        <v>22.224446891580737</v>
      </c>
      <c r="G40" s="12">
        <f t="shared" si="0"/>
        <v>22.63345195729537</v>
      </c>
      <c r="H40" s="12">
        <f t="shared" si="0"/>
        <v>23.193916349809886</v>
      </c>
      <c r="I40" s="12">
        <f t="shared" si="0"/>
        <v>21.666666666666668</v>
      </c>
      <c r="J40" s="12">
        <f t="shared" si="0"/>
        <v>22.279899923169364</v>
      </c>
    </row>
    <row r="41" spans="1:10" ht="12.75">
      <c r="A41" s="4" t="s">
        <v>26</v>
      </c>
      <c r="B41" s="12">
        <f t="shared" si="0"/>
        <v>27.794956171456132</v>
      </c>
      <c r="C41" s="12">
        <f t="shared" si="0"/>
        <v>27.164578901756876</v>
      </c>
      <c r="D41" s="12">
        <f t="shared" si="0"/>
        <v>27.996931843085687</v>
      </c>
      <c r="E41" s="12">
        <f t="shared" si="0"/>
        <v>27.842362241339224</v>
      </c>
      <c r="F41" s="12">
        <f t="shared" si="0"/>
        <v>27.169886875563122</v>
      </c>
      <c r="G41" s="12">
        <f t="shared" si="0"/>
        <v>28.540925266903916</v>
      </c>
      <c r="H41" s="12">
        <f t="shared" si="0"/>
        <v>26.996197718631176</v>
      </c>
      <c r="I41" s="12">
        <f t="shared" si="0"/>
        <v>18.333333333333332</v>
      </c>
      <c r="J41" s="12">
        <f t="shared" si="0"/>
        <v>27.611749177518174</v>
      </c>
    </row>
    <row r="42" spans="1:10" ht="12.75">
      <c r="A42" s="4" t="s">
        <v>20</v>
      </c>
      <c r="B42" s="12">
        <f t="shared" si="0"/>
        <v>20.47317806587047</v>
      </c>
      <c r="C42" s="12">
        <f t="shared" si="0"/>
        <v>20.968250216654848</v>
      </c>
      <c r="D42" s="12">
        <f t="shared" si="0"/>
        <v>20.129300898531667</v>
      </c>
      <c r="E42" s="12">
        <f t="shared" si="0"/>
        <v>21.425249941873982</v>
      </c>
      <c r="F42" s="12">
        <f t="shared" si="0"/>
        <v>21.73390729802783</v>
      </c>
      <c r="G42" s="12">
        <f t="shared" si="0"/>
        <v>20.498220640569397</v>
      </c>
      <c r="H42" s="12">
        <f t="shared" si="0"/>
        <v>21.102661596958175</v>
      </c>
      <c r="I42" s="12">
        <f t="shared" si="0"/>
        <v>10</v>
      </c>
      <c r="J42" s="12">
        <f t="shared" si="0"/>
        <v>20.72851204664999</v>
      </c>
    </row>
    <row r="43" spans="1:10" ht="12.75">
      <c r="A43" s="4" t="s">
        <v>21</v>
      </c>
      <c r="B43" s="12">
        <f t="shared" si="0"/>
        <v>7.738787552126181</v>
      </c>
      <c r="C43" s="12">
        <f t="shared" si="0"/>
        <v>8.177735759867645</v>
      </c>
      <c r="D43" s="12">
        <f t="shared" si="0"/>
        <v>7.412886259040105</v>
      </c>
      <c r="E43" s="12">
        <f t="shared" si="0"/>
        <v>8.4747733085329</v>
      </c>
      <c r="F43" s="12">
        <f t="shared" si="0"/>
        <v>9.170087095805386</v>
      </c>
      <c r="G43" s="12">
        <f t="shared" si="0"/>
        <v>7.7935943060498225</v>
      </c>
      <c r="H43" s="12">
        <f t="shared" si="0"/>
        <v>7.1292775665399235</v>
      </c>
      <c r="I43" s="12">
        <f t="shared" si="0"/>
        <v>2.2222222222222223</v>
      </c>
      <c r="J43" s="12">
        <f t="shared" si="0"/>
        <v>7.978566222099643</v>
      </c>
    </row>
    <row r="44" spans="1:10" ht="12.75">
      <c r="A44" s="9" t="s">
        <v>4</v>
      </c>
      <c r="B44" s="16">
        <f t="shared" si="0"/>
        <v>100</v>
      </c>
      <c r="C44" s="16">
        <f t="shared" si="0"/>
        <v>100</v>
      </c>
      <c r="D44" s="16">
        <f t="shared" si="0"/>
        <v>100</v>
      </c>
      <c r="E44" s="16">
        <f t="shared" si="0"/>
        <v>100</v>
      </c>
      <c r="F44" s="16">
        <f t="shared" si="0"/>
        <v>100</v>
      </c>
      <c r="G44" s="16">
        <f t="shared" si="0"/>
        <v>100</v>
      </c>
      <c r="H44" s="16">
        <f t="shared" si="0"/>
        <v>100</v>
      </c>
      <c r="I44" s="16">
        <f t="shared" si="0"/>
        <v>100</v>
      </c>
      <c r="J44" s="16">
        <f t="shared" si="0"/>
        <v>100</v>
      </c>
    </row>
    <row r="45" spans="1:10" ht="12.75">
      <c r="A45" s="6" t="s">
        <v>5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4" t="s">
        <v>0</v>
      </c>
      <c r="B46" s="12">
        <f aca="true" t="shared" si="1" ref="B46:J54">B15/B$23*100</f>
        <v>8.62820418113319</v>
      </c>
      <c r="C46" s="12">
        <f t="shared" si="1"/>
        <v>8.064010040790711</v>
      </c>
      <c r="D46" s="12">
        <f t="shared" si="1"/>
        <v>8.798283261802576</v>
      </c>
      <c r="E46" s="12">
        <f t="shared" si="1"/>
        <v>7.096565132858068</v>
      </c>
      <c r="F46" s="12">
        <f t="shared" si="1"/>
        <v>5.139664804469274</v>
      </c>
      <c r="G46" s="12">
        <f t="shared" si="1"/>
        <v>7.6</v>
      </c>
      <c r="H46" s="12">
        <f t="shared" si="1"/>
        <v>7.4812967581047385</v>
      </c>
      <c r="I46" s="12">
        <f t="shared" si="1"/>
        <v>25.324675324675322</v>
      </c>
      <c r="J46" s="12">
        <f t="shared" si="1"/>
        <v>8.105738233397808</v>
      </c>
    </row>
    <row r="47" spans="1:10" ht="12.75">
      <c r="A47" s="4" t="s">
        <v>22</v>
      </c>
      <c r="B47" s="12">
        <f t="shared" si="1"/>
        <v>6.1535052079485855</v>
      </c>
      <c r="C47" s="12">
        <f t="shared" si="1"/>
        <v>5.721158874594708</v>
      </c>
      <c r="D47" s="12">
        <f t="shared" si="1"/>
        <v>5.807403433476395</v>
      </c>
      <c r="E47" s="12">
        <f t="shared" si="1"/>
        <v>5.508749189889825</v>
      </c>
      <c r="F47" s="12">
        <f t="shared" si="1"/>
        <v>4.162011173184357</v>
      </c>
      <c r="G47" s="12">
        <f t="shared" si="1"/>
        <v>6.7</v>
      </c>
      <c r="H47" s="12">
        <f t="shared" si="1"/>
        <v>4.738154613466334</v>
      </c>
      <c r="I47" s="12">
        <f t="shared" si="1"/>
        <v>9.740259740259742</v>
      </c>
      <c r="J47" s="12">
        <f t="shared" si="1"/>
        <v>5.75886524822695</v>
      </c>
    </row>
    <row r="48" spans="1:10" ht="12.75">
      <c r="A48" s="4" t="s">
        <v>23</v>
      </c>
      <c r="B48" s="12">
        <f t="shared" si="1"/>
        <v>10.615350520794859</v>
      </c>
      <c r="C48" s="12">
        <f t="shared" si="1"/>
        <v>10.406861206986717</v>
      </c>
      <c r="D48" s="12">
        <f t="shared" si="1"/>
        <v>9.415236051502147</v>
      </c>
      <c r="E48" s="12">
        <f t="shared" si="1"/>
        <v>11.082307193778353</v>
      </c>
      <c r="F48" s="12">
        <f t="shared" si="1"/>
        <v>8.631284916201118</v>
      </c>
      <c r="G48" s="12">
        <f t="shared" si="1"/>
        <v>8.200000000000001</v>
      </c>
      <c r="H48" s="12">
        <f t="shared" si="1"/>
        <v>12.967581047381547</v>
      </c>
      <c r="I48" s="12">
        <f t="shared" si="1"/>
        <v>16.883116883116884</v>
      </c>
      <c r="J48" s="12">
        <f t="shared" si="1"/>
        <v>10.174081237911025</v>
      </c>
    </row>
    <row r="49" spans="1:10" ht="12.75">
      <c r="A49" s="4" t="s">
        <v>24</v>
      </c>
      <c r="B49" s="12">
        <f t="shared" si="1"/>
        <v>17.736573834675333</v>
      </c>
      <c r="C49" s="12">
        <f t="shared" si="1"/>
        <v>16.797406129065998</v>
      </c>
      <c r="D49" s="12">
        <f t="shared" si="1"/>
        <v>16.993025751072963</v>
      </c>
      <c r="E49" s="12">
        <f t="shared" si="1"/>
        <v>16.882696046662346</v>
      </c>
      <c r="F49" s="12">
        <f t="shared" si="1"/>
        <v>17.094972067039105</v>
      </c>
      <c r="G49" s="12">
        <f t="shared" si="1"/>
        <v>16.900000000000002</v>
      </c>
      <c r="H49" s="12">
        <f t="shared" si="1"/>
        <v>14.962593516209477</v>
      </c>
      <c r="I49" s="12">
        <f t="shared" si="1"/>
        <v>11.688311688311687</v>
      </c>
      <c r="J49" s="12">
        <f t="shared" si="1"/>
        <v>17.160541586073503</v>
      </c>
    </row>
    <row r="50" spans="1:10" ht="12.75">
      <c r="A50" s="4" t="s">
        <v>25</v>
      </c>
      <c r="B50" s="12">
        <f t="shared" si="1"/>
        <v>22.516067075422917</v>
      </c>
      <c r="C50" s="12">
        <f t="shared" si="1"/>
        <v>21.242547850643238</v>
      </c>
      <c r="D50" s="12">
        <f t="shared" si="1"/>
        <v>21.888412017167383</v>
      </c>
      <c r="E50" s="12">
        <f t="shared" si="1"/>
        <v>21.095268956578096</v>
      </c>
      <c r="F50" s="12">
        <f t="shared" si="1"/>
        <v>24.46927374301676</v>
      </c>
      <c r="G50" s="12">
        <f t="shared" si="1"/>
        <v>20.9</v>
      </c>
      <c r="H50" s="12">
        <f t="shared" si="1"/>
        <v>26.683291770573565</v>
      </c>
      <c r="I50" s="12">
        <f t="shared" si="1"/>
        <v>16.233766233766232</v>
      </c>
      <c r="J50" s="12">
        <f t="shared" si="1"/>
        <v>22.1250805931657</v>
      </c>
    </row>
    <row r="51" spans="1:10" ht="12.75">
      <c r="A51" s="4" t="s">
        <v>26</v>
      </c>
      <c r="B51" s="12">
        <f t="shared" si="1"/>
        <v>20.026593780010344</v>
      </c>
      <c r="C51" s="12">
        <f t="shared" si="1"/>
        <v>21.32622110657881</v>
      </c>
      <c r="D51" s="12">
        <f t="shared" si="1"/>
        <v>21.25804721030043</v>
      </c>
      <c r="E51" s="12">
        <f t="shared" si="1"/>
        <v>20.47958522359041</v>
      </c>
      <c r="F51" s="12">
        <f t="shared" si="1"/>
        <v>22.849162011173185</v>
      </c>
      <c r="G51" s="12">
        <f t="shared" si="1"/>
        <v>22.7</v>
      </c>
      <c r="H51" s="12">
        <f t="shared" si="1"/>
        <v>19.950124688279303</v>
      </c>
      <c r="I51" s="12">
        <f t="shared" si="1"/>
        <v>11.688311688311687</v>
      </c>
      <c r="J51" s="12">
        <f t="shared" si="1"/>
        <v>20.915538362346872</v>
      </c>
    </row>
    <row r="52" spans="1:10" ht="12.75">
      <c r="A52" s="4" t="s">
        <v>20</v>
      </c>
      <c r="B52" s="12">
        <f t="shared" si="1"/>
        <v>11.221097732141539</v>
      </c>
      <c r="C52" s="12">
        <f t="shared" si="1"/>
        <v>12.958895513021652</v>
      </c>
      <c r="D52" s="12">
        <f t="shared" si="1"/>
        <v>12.231759656652361</v>
      </c>
      <c r="E52" s="12">
        <f t="shared" si="1"/>
        <v>13.25340246273493</v>
      </c>
      <c r="F52" s="12">
        <f t="shared" si="1"/>
        <v>13.854748603351954</v>
      </c>
      <c r="G52" s="12">
        <f t="shared" si="1"/>
        <v>13.5</v>
      </c>
      <c r="H52" s="12">
        <f t="shared" si="1"/>
        <v>10.972568578553615</v>
      </c>
      <c r="I52" s="12">
        <f t="shared" si="1"/>
        <v>4.545454545454546</v>
      </c>
      <c r="J52" s="12">
        <f t="shared" si="1"/>
        <v>12.278529980657641</v>
      </c>
    </row>
    <row r="53" spans="1:10" ht="12.75">
      <c r="A53" s="4" t="s">
        <v>21</v>
      </c>
      <c r="B53" s="12">
        <f t="shared" si="1"/>
        <v>3.102607667873236</v>
      </c>
      <c r="C53" s="12">
        <f t="shared" si="1"/>
        <v>3.4828992783181674</v>
      </c>
      <c r="D53" s="12">
        <f t="shared" si="1"/>
        <v>3.607832618025751</v>
      </c>
      <c r="E53" s="12">
        <f t="shared" si="1"/>
        <v>4.601425793907971</v>
      </c>
      <c r="F53" s="12">
        <f t="shared" si="1"/>
        <v>3.798882681564246</v>
      </c>
      <c r="G53" s="12">
        <f t="shared" si="1"/>
        <v>3.5000000000000004</v>
      </c>
      <c r="H53" s="12">
        <f t="shared" si="1"/>
        <v>2.2443890274314215</v>
      </c>
      <c r="I53" s="12">
        <f t="shared" si="1"/>
        <v>3.896103896103896</v>
      </c>
      <c r="J53" s="12">
        <f t="shared" si="1"/>
        <v>3.481624758220503</v>
      </c>
    </row>
    <row r="54" spans="1:10" ht="12.75">
      <c r="A54" s="9" t="s">
        <v>6</v>
      </c>
      <c r="B54" s="16">
        <f t="shared" si="1"/>
        <v>100</v>
      </c>
      <c r="C54" s="16">
        <f t="shared" si="1"/>
        <v>100</v>
      </c>
      <c r="D54" s="16">
        <f t="shared" si="1"/>
        <v>100</v>
      </c>
      <c r="E54" s="16">
        <f t="shared" si="1"/>
        <v>100</v>
      </c>
      <c r="F54" s="16">
        <f t="shared" si="1"/>
        <v>100</v>
      </c>
      <c r="G54" s="16">
        <f t="shared" si="1"/>
        <v>100</v>
      </c>
      <c r="H54" s="16">
        <f t="shared" si="1"/>
        <v>100</v>
      </c>
      <c r="I54" s="16">
        <f t="shared" si="1"/>
        <v>100</v>
      </c>
      <c r="J54" s="16">
        <f t="shared" si="1"/>
        <v>100</v>
      </c>
    </row>
    <row r="55" spans="1:10" ht="12.75">
      <c r="A55" s="6" t="s">
        <v>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 t="s">
        <v>0</v>
      </c>
      <c r="B56" s="12">
        <f aca="true" t="shared" si="2" ref="B56:J64">B25/B$33*100</f>
        <v>4.529802410428794</v>
      </c>
      <c r="C56" s="12">
        <f t="shared" si="2"/>
        <v>4.131971270781469</v>
      </c>
      <c r="D56" s="12">
        <f t="shared" si="2"/>
        <v>4.951765987241326</v>
      </c>
      <c r="E56" s="12">
        <f t="shared" si="2"/>
        <v>4.098220396988364</v>
      </c>
      <c r="F56" s="12">
        <f t="shared" si="2"/>
        <v>2.8668288009433267</v>
      </c>
      <c r="G56" s="12">
        <f t="shared" si="2"/>
        <v>4.015748031496063</v>
      </c>
      <c r="H56" s="12">
        <f t="shared" si="2"/>
        <v>3.5788024776324847</v>
      </c>
      <c r="I56" s="12">
        <f t="shared" si="2"/>
        <v>21.856287425149702</v>
      </c>
      <c r="J56" s="12">
        <f t="shared" si="2"/>
        <v>4.3286741697969315</v>
      </c>
    </row>
    <row r="57" spans="1:10" ht="12.75">
      <c r="A57" s="4" t="s">
        <v>22</v>
      </c>
      <c r="B57" s="12">
        <f t="shared" si="2"/>
        <v>3.1934082151348693</v>
      </c>
      <c r="C57" s="12">
        <f t="shared" si="2"/>
        <v>3.121870260680459</v>
      </c>
      <c r="D57" s="12">
        <f t="shared" si="2"/>
        <v>3.2557958612105184</v>
      </c>
      <c r="E57" s="12">
        <f t="shared" si="2"/>
        <v>3.1827515400410675</v>
      </c>
      <c r="F57" s="12">
        <f t="shared" si="2"/>
        <v>2.380425970963225</v>
      </c>
      <c r="G57" s="12">
        <f t="shared" si="2"/>
        <v>3.4645669291338583</v>
      </c>
      <c r="H57" s="12">
        <f t="shared" si="2"/>
        <v>3.0282174810736406</v>
      </c>
      <c r="I57" s="12">
        <f t="shared" si="2"/>
        <v>9.580838323353294</v>
      </c>
      <c r="J57" s="12">
        <f t="shared" si="2"/>
        <v>3.128363400500367</v>
      </c>
    </row>
    <row r="58" spans="1:10" ht="12.75">
      <c r="A58" s="4" t="s">
        <v>23</v>
      </c>
      <c r="B58" s="12">
        <f t="shared" si="2"/>
        <v>6.6573747642863</v>
      </c>
      <c r="C58" s="12">
        <f t="shared" si="2"/>
        <v>6.140727387186311</v>
      </c>
      <c r="D58" s="12">
        <f t="shared" si="2"/>
        <v>6.20818422281002</v>
      </c>
      <c r="E58" s="12">
        <f t="shared" si="2"/>
        <v>6.057494866529774</v>
      </c>
      <c r="F58" s="12">
        <f t="shared" si="2"/>
        <v>5.4536074876556855</v>
      </c>
      <c r="G58" s="12">
        <f t="shared" si="2"/>
        <v>5.406824146981627</v>
      </c>
      <c r="H58" s="12">
        <f t="shared" si="2"/>
        <v>7.019958706125258</v>
      </c>
      <c r="I58" s="12">
        <f t="shared" si="2"/>
        <v>11.077844311377245</v>
      </c>
      <c r="J58" s="12">
        <f t="shared" si="2"/>
        <v>6.260290669080594</v>
      </c>
    </row>
    <row r="59" spans="1:10" ht="12.75">
      <c r="A59" s="4" t="s">
        <v>24</v>
      </c>
      <c r="B59" s="12">
        <f t="shared" si="2"/>
        <v>13.277855210297615</v>
      </c>
      <c r="C59" s="12">
        <f t="shared" si="2"/>
        <v>13.165650842704668</v>
      </c>
      <c r="D59" s="12">
        <f t="shared" si="2"/>
        <v>13.221565271510812</v>
      </c>
      <c r="E59" s="12">
        <f t="shared" si="2"/>
        <v>12.80800821355236</v>
      </c>
      <c r="F59" s="12">
        <f t="shared" si="2"/>
        <v>13.044439531284546</v>
      </c>
      <c r="G59" s="12">
        <f t="shared" si="2"/>
        <v>12.598425196850393</v>
      </c>
      <c r="H59" s="12">
        <f t="shared" si="2"/>
        <v>13.07639366827254</v>
      </c>
      <c r="I59" s="12">
        <f t="shared" si="2"/>
        <v>12.574850299401197</v>
      </c>
      <c r="J59" s="12">
        <f t="shared" si="2"/>
        <v>13.155662629992088</v>
      </c>
    </row>
    <row r="60" spans="1:10" ht="12.75">
      <c r="A60" s="4" t="s">
        <v>25</v>
      </c>
      <c r="B60" s="12">
        <f t="shared" si="2"/>
        <v>22.343609084201034</v>
      </c>
      <c r="C60" s="12">
        <f t="shared" si="2"/>
        <v>22.20219189057716</v>
      </c>
      <c r="D60" s="12">
        <f t="shared" si="2"/>
        <v>22.172086510035786</v>
      </c>
      <c r="E60" s="12">
        <f t="shared" si="2"/>
        <v>21.23545516769336</v>
      </c>
      <c r="F60" s="12">
        <f t="shared" si="2"/>
        <v>22.81671456997568</v>
      </c>
      <c r="G60" s="12">
        <f t="shared" si="2"/>
        <v>22.178477690288716</v>
      </c>
      <c r="H60" s="12">
        <f t="shared" si="2"/>
        <v>24.15691672401927</v>
      </c>
      <c r="I60" s="12">
        <f t="shared" si="2"/>
        <v>19.16167664670659</v>
      </c>
      <c r="J60" s="12">
        <f t="shared" si="2"/>
        <v>22.237111271089187</v>
      </c>
    </row>
    <row r="61" spans="1:10" ht="12.75">
      <c r="A61" s="4" t="s">
        <v>26</v>
      </c>
      <c r="B61" s="12">
        <f t="shared" si="2"/>
        <v>25.639501516766416</v>
      </c>
      <c r="C61" s="12">
        <f t="shared" si="2"/>
        <v>25.567287606947666</v>
      </c>
      <c r="D61" s="12">
        <f t="shared" si="2"/>
        <v>26.042477049945546</v>
      </c>
      <c r="E61" s="12">
        <f t="shared" si="2"/>
        <v>25.898357289527716</v>
      </c>
      <c r="F61" s="12">
        <f t="shared" si="2"/>
        <v>26.029921143783625</v>
      </c>
      <c r="G61" s="12">
        <f t="shared" si="2"/>
        <v>27.00787401574803</v>
      </c>
      <c r="H61" s="12">
        <f t="shared" si="2"/>
        <v>25.05161734342739</v>
      </c>
      <c r="I61" s="12">
        <f t="shared" si="2"/>
        <v>15.269461077844312</v>
      </c>
      <c r="J61" s="12">
        <f t="shared" si="2"/>
        <v>25.761064028453923</v>
      </c>
    </row>
    <row r="62" spans="1:10" ht="12.75">
      <c r="A62" s="4" t="s">
        <v>20</v>
      </c>
      <c r="B62" s="12">
        <f t="shared" si="2"/>
        <v>17.906042469459706</v>
      </c>
      <c r="C62" s="12">
        <f t="shared" si="2"/>
        <v>18.77700517927147</v>
      </c>
      <c r="D62" s="12">
        <f t="shared" si="2"/>
        <v>17.838805041232302</v>
      </c>
      <c r="E62" s="12">
        <f t="shared" si="2"/>
        <v>19.267624914442163</v>
      </c>
      <c r="F62" s="12">
        <f t="shared" si="2"/>
        <v>19.65509617510502</v>
      </c>
      <c r="G62" s="12">
        <f t="shared" si="2"/>
        <v>18.661417322834644</v>
      </c>
      <c r="H62" s="12">
        <f t="shared" si="2"/>
        <v>18.306951135581556</v>
      </c>
      <c r="I62" s="12">
        <f t="shared" si="2"/>
        <v>7.48502994011976</v>
      </c>
      <c r="J62" s="12">
        <f t="shared" si="2"/>
        <v>18.393123160153106</v>
      </c>
    </row>
    <row r="63" spans="1:10" ht="12.75">
      <c r="A63" s="4" t="s">
        <v>21</v>
      </c>
      <c r="B63" s="12">
        <f t="shared" si="2"/>
        <v>6.452406329425268</v>
      </c>
      <c r="C63" s="12">
        <f t="shared" si="2"/>
        <v>6.8932955618508025</v>
      </c>
      <c r="D63" s="12">
        <f t="shared" si="2"/>
        <v>6.309320056013693</v>
      </c>
      <c r="E63" s="12">
        <f t="shared" si="2"/>
        <v>7.452087611225188</v>
      </c>
      <c r="F63" s="12">
        <f t="shared" si="2"/>
        <v>7.752966320288894</v>
      </c>
      <c r="G63" s="12">
        <f t="shared" si="2"/>
        <v>6.666666666666667</v>
      </c>
      <c r="H63" s="12">
        <f t="shared" si="2"/>
        <v>5.78114246386786</v>
      </c>
      <c r="I63" s="12">
        <f t="shared" si="2"/>
        <v>2.9940119760479043</v>
      </c>
      <c r="J63" s="12">
        <f t="shared" si="2"/>
        <v>6.735710670933805</v>
      </c>
    </row>
    <row r="64" spans="1:10" ht="12.75">
      <c r="A64" s="8" t="s">
        <v>8</v>
      </c>
      <c r="B64" s="13">
        <f t="shared" si="2"/>
        <v>100</v>
      </c>
      <c r="C64" s="13">
        <f t="shared" si="2"/>
        <v>100</v>
      </c>
      <c r="D64" s="13">
        <f t="shared" si="2"/>
        <v>100</v>
      </c>
      <c r="E64" s="13">
        <f t="shared" si="2"/>
        <v>100</v>
      </c>
      <c r="F64" s="13">
        <f t="shared" si="2"/>
        <v>100</v>
      </c>
      <c r="G64" s="13">
        <f t="shared" si="2"/>
        <v>100</v>
      </c>
      <c r="H64" s="13">
        <f t="shared" si="2"/>
        <v>100</v>
      </c>
      <c r="I64" s="13">
        <f t="shared" si="2"/>
        <v>100</v>
      </c>
      <c r="J64" s="13">
        <f t="shared" si="2"/>
        <v>100</v>
      </c>
    </row>
    <row r="65" spans="1:6" ht="12.75">
      <c r="A65" s="14" t="s">
        <v>30</v>
      </c>
      <c r="B65" s="14"/>
      <c r="C65" s="14"/>
      <c r="D65" s="14"/>
      <c r="E65" s="14"/>
      <c r="F65" s="14"/>
    </row>
  </sheetData>
  <mergeCells count="2">
    <mergeCell ref="B3:J3"/>
    <mergeCell ref="B34:J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1" sqref="A1:J65"/>
    </sheetView>
  </sheetViews>
  <sheetFormatPr defaultColWidth="9.140625" defaultRowHeight="12.75"/>
  <sheetData>
    <row r="1" spans="1:10" ht="16.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</row>
    <row r="3" spans="1:10" ht="12.75">
      <c r="A3" s="8" t="s">
        <v>18</v>
      </c>
      <c r="B3" s="110" t="s">
        <v>2</v>
      </c>
      <c r="C3" s="110"/>
      <c r="D3" s="110"/>
      <c r="E3" s="110"/>
      <c r="F3" s="110"/>
      <c r="G3" s="110"/>
      <c r="H3" s="110"/>
      <c r="I3" s="110"/>
      <c r="J3" s="110"/>
    </row>
    <row r="4" spans="1:10" ht="12.75">
      <c r="A4" s="19" t="s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4" t="s">
        <v>0</v>
      </c>
      <c r="B5" s="5">
        <v>24</v>
      </c>
      <c r="C5" s="5">
        <v>12</v>
      </c>
      <c r="D5" s="5">
        <v>12</v>
      </c>
      <c r="E5" s="5">
        <v>7</v>
      </c>
      <c r="F5" s="5">
        <v>6</v>
      </c>
      <c r="G5" s="5">
        <v>1</v>
      </c>
      <c r="H5" s="5">
        <v>2</v>
      </c>
      <c r="I5" s="5">
        <v>3</v>
      </c>
      <c r="J5" s="5">
        <v>67</v>
      </c>
    </row>
    <row r="6" spans="1:10" ht="12.75">
      <c r="A6" s="4" t="s">
        <v>22</v>
      </c>
      <c r="B6" s="5">
        <v>12</v>
      </c>
      <c r="C6" s="5">
        <v>9</v>
      </c>
      <c r="D6" s="5">
        <v>11</v>
      </c>
      <c r="E6" s="5">
        <v>3</v>
      </c>
      <c r="F6" s="5">
        <v>2</v>
      </c>
      <c r="G6" s="5">
        <v>2</v>
      </c>
      <c r="H6" s="5">
        <v>0</v>
      </c>
      <c r="I6" s="5">
        <v>1</v>
      </c>
      <c r="J6" s="5">
        <v>40</v>
      </c>
    </row>
    <row r="7" spans="1:10" ht="12.75">
      <c r="A7" s="4" t="s">
        <v>23</v>
      </c>
      <c r="B7" s="5">
        <v>49</v>
      </c>
      <c r="C7" s="5">
        <v>20</v>
      </c>
      <c r="D7" s="5">
        <v>15</v>
      </c>
      <c r="E7" s="5">
        <v>6</v>
      </c>
      <c r="F7" s="5">
        <v>13</v>
      </c>
      <c r="G7" s="5">
        <v>2</v>
      </c>
      <c r="H7" s="5">
        <v>1</v>
      </c>
      <c r="I7" s="5">
        <v>0</v>
      </c>
      <c r="J7" s="5">
        <v>106</v>
      </c>
    </row>
    <row r="8" spans="1:10" ht="12.75">
      <c r="A8" s="4" t="s">
        <v>24</v>
      </c>
      <c r="B8" s="5">
        <v>113</v>
      </c>
      <c r="C8" s="5">
        <v>56</v>
      </c>
      <c r="D8" s="5">
        <v>26</v>
      </c>
      <c r="E8" s="5">
        <v>10</v>
      </c>
      <c r="F8" s="5">
        <v>26</v>
      </c>
      <c r="G8" s="5">
        <v>6</v>
      </c>
      <c r="H8" s="5">
        <v>2</v>
      </c>
      <c r="I8" s="5">
        <v>4</v>
      </c>
      <c r="J8" s="5">
        <v>243</v>
      </c>
    </row>
    <row r="9" spans="1:10" ht="12.75">
      <c r="A9" s="4" t="s">
        <v>25</v>
      </c>
      <c r="B9" s="5">
        <v>161</v>
      </c>
      <c r="C9" s="5">
        <v>85</v>
      </c>
      <c r="D9" s="5">
        <v>57</v>
      </c>
      <c r="E9" s="5">
        <v>26</v>
      </c>
      <c r="F9" s="5">
        <v>47</v>
      </c>
      <c r="G9" s="5">
        <v>10</v>
      </c>
      <c r="H9" s="5">
        <v>5</v>
      </c>
      <c r="I9" s="5">
        <v>1</v>
      </c>
      <c r="J9" s="5">
        <v>392</v>
      </c>
    </row>
    <row r="10" spans="1:10" ht="12.75">
      <c r="A10" s="4" t="s">
        <v>26</v>
      </c>
      <c r="B10" s="5">
        <v>191</v>
      </c>
      <c r="C10" s="5">
        <v>86</v>
      </c>
      <c r="D10" s="5">
        <v>55</v>
      </c>
      <c r="E10" s="5">
        <v>20</v>
      </c>
      <c r="F10" s="5">
        <v>48</v>
      </c>
      <c r="G10" s="5">
        <v>18</v>
      </c>
      <c r="H10" s="5">
        <v>9</v>
      </c>
      <c r="I10" s="5">
        <v>0</v>
      </c>
      <c r="J10" s="5">
        <v>427</v>
      </c>
    </row>
    <row r="11" spans="1:10" ht="12.75">
      <c r="A11" s="4" t="s">
        <v>20</v>
      </c>
      <c r="B11" s="5">
        <v>95</v>
      </c>
      <c r="C11" s="5">
        <v>59</v>
      </c>
      <c r="D11" s="5">
        <v>46</v>
      </c>
      <c r="E11" s="5">
        <v>17</v>
      </c>
      <c r="F11" s="5">
        <v>27</v>
      </c>
      <c r="G11" s="5">
        <v>8</v>
      </c>
      <c r="H11" s="5">
        <v>2</v>
      </c>
      <c r="I11" s="5">
        <v>1</v>
      </c>
      <c r="J11" s="5">
        <v>255</v>
      </c>
    </row>
    <row r="12" spans="1:10" ht="12.75">
      <c r="A12" s="4" t="s">
        <v>21</v>
      </c>
      <c r="B12" s="5">
        <v>17</v>
      </c>
      <c r="C12" s="5">
        <v>12</v>
      </c>
      <c r="D12" s="5">
        <v>9</v>
      </c>
      <c r="E12" s="5">
        <v>3</v>
      </c>
      <c r="F12" s="5">
        <v>3</v>
      </c>
      <c r="G12" s="5">
        <v>1</v>
      </c>
      <c r="H12" s="5">
        <v>0</v>
      </c>
      <c r="I12" s="5">
        <v>0</v>
      </c>
      <c r="J12" s="5">
        <v>45</v>
      </c>
    </row>
    <row r="13" spans="1:10" ht="12.75">
      <c r="A13" s="20" t="s">
        <v>4</v>
      </c>
      <c r="B13" s="15">
        <v>662</v>
      </c>
      <c r="C13" s="15">
        <v>339</v>
      </c>
      <c r="D13" s="15">
        <v>231</v>
      </c>
      <c r="E13" s="15">
        <v>92</v>
      </c>
      <c r="F13" s="15">
        <v>172</v>
      </c>
      <c r="G13" s="15">
        <v>48</v>
      </c>
      <c r="H13" s="15">
        <v>21</v>
      </c>
      <c r="I13" s="15">
        <v>10</v>
      </c>
      <c r="J13" s="15">
        <v>1575</v>
      </c>
    </row>
    <row r="14" spans="1:10" ht="12.75">
      <c r="A14" s="6" t="s">
        <v>5</v>
      </c>
      <c r="B14" s="5" t="s">
        <v>1</v>
      </c>
      <c r="C14" s="5"/>
      <c r="D14" s="5" t="s">
        <v>1</v>
      </c>
      <c r="E14" s="5"/>
      <c r="F14" s="5"/>
      <c r="G14" s="5"/>
      <c r="H14" s="5" t="s">
        <v>1</v>
      </c>
      <c r="I14" s="5"/>
      <c r="J14" s="5"/>
    </row>
    <row r="15" spans="1:10" ht="12.75">
      <c r="A15" s="4" t="s">
        <v>0</v>
      </c>
      <c r="B15" s="5">
        <v>29</v>
      </c>
      <c r="C15" s="5">
        <v>14</v>
      </c>
      <c r="D15" s="5">
        <v>9</v>
      </c>
      <c r="E15" s="5">
        <v>8</v>
      </c>
      <c r="F15" s="5">
        <v>5</v>
      </c>
      <c r="G15" s="5">
        <v>2</v>
      </c>
      <c r="H15" s="5">
        <v>0</v>
      </c>
      <c r="I15" s="5">
        <v>1</v>
      </c>
      <c r="J15" s="5">
        <v>68</v>
      </c>
    </row>
    <row r="16" spans="1:10" ht="12.75">
      <c r="A16" s="4" t="s">
        <v>22</v>
      </c>
      <c r="B16" s="5">
        <v>20</v>
      </c>
      <c r="C16" s="5">
        <v>15</v>
      </c>
      <c r="D16" s="5">
        <v>10</v>
      </c>
      <c r="E16" s="5">
        <v>7</v>
      </c>
      <c r="F16" s="5">
        <v>3</v>
      </c>
      <c r="G16" s="5">
        <v>4</v>
      </c>
      <c r="H16" s="5">
        <v>2</v>
      </c>
      <c r="I16" s="5">
        <v>1</v>
      </c>
      <c r="J16" s="5">
        <v>62</v>
      </c>
    </row>
    <row r="17" spans="1:10" ht="12.75">
      <c r="A17" s="4" t="s">
        <v>23</v>
      </c>
      <c r="B17" s="5">
        <v>55</v>
      </c>
      <c r="C17" s="5">
        <v>26</v>
      </c>
      <c r="D17" s="5">
        <v>12</v>
      </c>
      <c r="E17" s="5">
        <v>11</v>
      </c>
      <c r="F17" s="5">
        <v>10</v>
      </c>
      <c r="G17" s="5">
        <v>1</v>
      </c>
      <c r="H17" s="5">
        <v>2</v>
      </c>
      <c r="I17" s="5">
        <v>4</v>
      </c>
      <c r="J17" s="5">
        <v>121</v>
      </c>
    </row>
    <row r="18" spans="1:10" ht="12.75">
      <c r="A18" s="4" t="s">
        <v>24</v>
      </c>
      <c r="B18" s="5">
        <v>86</v>
      </c>
      <c r="C18" s="5">
        <v>43</v>
      </c>
      <c r="D18" s="5">
        <v>29</v>
      </c>
      <c r="E18" s="5">
        <v>13</v>
      </c>
      <c r="F18" s="5">
        <v>18</v>
      </c>
      <c r="G18" s="5">
        <v>9</v>
      </c>
      <c r="H18" s="5">
        <v>0</v>
      </c>
      <c r="I18" s="5">
        <v>2</v>
      </c>
      <c r="J18" s="5">
        <v>200</v>
      </c>
    </row>
    <row r="19" spans="1:10" ht="12.75">
      <c r="A19" s="4" t="s">
        <v>25</v>
      </c>
      <c r="B19" s="5">
        <v>86</v>
      </c>
      <c r="C19" s="5">
        <v>48</v>
      </c>
      <c r="D19" s="5">
        <v>41</v>
      </c>
      <c r="E19" s="5">
        <v>15</v>
      </c>
      <c r="F19" s="5">
        <v>23</v>
      </c>
      <c r="G19" s="5">
        <v>7</v>
      </c>
      <c r="H19" s="5">
        <v>3</v>
      </c>
      <c r="I19" s="5">
        <v>3</v>
      </c>
      <c r="J19" s="5">
        <v>226</v>
      </c>
    </row>
    <row r="20" spans="1:10" ht="12.75">
      <c r="A20" s="4" t="s">
        <v>26</v>
      </c>
      <c r="B20" s="5">
        <v>83</v>
      </c>
      <c r="C20" s="5">
        <v>45</v>
      </c>
      <c r="D20" s="5">
        <v>28</v>
      </c>
      <c r="E20" s="5">
        <v>11</v>
      </c>
      <c r="F20" s="5">
        <v>23</v>
      </c>
      <c r="G20" s="5">
        <v>3</v>
      </c>
      <c r="H20" s="5">
        <v>0</v>
      </c>
      <c r="I20" s="5">
        <v>0</v>
      </c>
      <c r="J20" s="5">
        <v>193</v>
      </c>
    </row>
    <row r="21" spans="1:10" ht="12.75">
      <c r="A21" s="4" t="s">
        <v>20</v>
      </c>
      <c r="B21" s="5">
        <v>34</v>
      </c>
      <c r="C21" s="5">
        <v>17</v>
      </c>
      <c r="D21" s="5">
        <v>14</v>
      </c>
      <c r="E21" s="5">
        <v>8</v>
      </c>
      <c r="F21" s="5">
        <v>5</v>
      </c>
      <c r="G21" s="5">
        <v>2</v>
      </c>
      <c r="H21" s="5">
        <v>1</v>
      </c>
      <c r="I21" s="5">
        <v>1</v>
      </c>
      <c r="J21" s="5">
        <v>82</v>
      </c>
    </row>
    <row r="22" spans="1:10" ht="12.75">
      <c r="A22" s="4" t="s">
        <v>21</v>
      </c>
      <c r="B22" s="5">
        <v>9</v>
      </c>
      <c r="C22" s="5">
        <v>4</v>
      </c>
      <c r="D22" s="5">
        <v>4</v>
      </c>
      <c r="E22" s="5">
        <v>2</v>
      </c>
      <c r="F22" s="5">
        <v>3</v>
      </c>
      <c r="G22" s="5">
        <v>0</v>
      </c>
      <c r="H22" s="5">
        <v>0</v>
      </c>
      <c r="I22" s="5">
        <v>0</v>
      </c>
      <c r="J22" s="5">
        <v>22</v>
      </c>
    </row>
    <row r="23" spans="1:10" ht="12.75">
      <c r="A23" s="20" t="s">
        <v>6</v>
      </c>
      <c r="B23" s="15">
        <v>402</v>
      </c>
      <c r="C23" s="15">
        <v>212</v>
      </c>
      <c r="D23" s="15">
        <v>147</v>
      </c>
      <c r="E23" s="15">
        <v>75</v>
      </c>
      <c r="F23" s="15">
        <v>90</v>
      </c>
      <c r="G23" s="15">
        <v>28</v>
      </c>
      <c r="H23" s="15">
        <v>8</v>
      </c>
      <c r="I23" s="15">
        <v>12</v>
      </c>
      <c r="J23" s="15">
        <v>974</v>
      </c>
    </row>
    <row r="24" spans="1:10" ht="12.75">
      <c r="A24" s="6" t="s">
        <v>7</v>
      </c>
      <c r="B24" s="5" t="s">
        <v>1</v>
      </c>
      <c r="C24" s="5"/>
      <c r="D24" s="5" t="s">
        <v>1</v>
      </c>
      <c r="E24" s="5"/>
      <c r="F24" s="5"/>
      <c r="G24" s="5"/>
      <c r="H24" s="5" t="s">
        <v>1</v>
      </c>
      <c r="I24" s="5"/>
      <c r="J24" s="5"/>
    </row>
    <row r="25" spans="1:10" ht="12.75">
      <c r="A25" s="4" t="s">
        <v>0</v>
      </c>
      <c r="B25" s="5">
        <v>53</v>
      </c>
      <c r="C25" s="5">
        <v>26</v>
      </c>
      <c r="D25" s="5">
        <v>21</v>
      </c>
      <c r="E25" s="5">
        <v>15</v>
      </c>
      <c r="F25" s="5">
        <v>11</v>
      </c>
      <c r="G25" s="5">
        <v>3</v>
      </c>
      <c r="H25" s="5">
        <v>2</v>
      </c>
      <c r="I25" s="5">
        <v>4</v>
      </c>
      <c r="J25" s="5">
        <v>135</v>
      </c>
    </row>
    <row r="26" spans="1:10" ht="12.75">
      <c r="A26" s="4" t="s">
        <v>22</v>
      </c>
      <c r="B26" s="5">
        <v>32</v>
      </c>
      <c r="C26" s="5">
        <v>24</v>
      </c>
      <c r="D26" s="5">
        <v>21</v>
      </c>
      <c r="E26" s="5">
        <v>10</v>
      </c>
      <c r="F26" s="5">
        <v>5</v>
      </c>
      <c r="G26" s="5">
        <v>6</v>
      </c>
      <c r="H26" s="5">
        <v>2</v>
      </c>
      <c r="I26" s="5">
        <v>2</v>
      </c>
      <c r="J26" s="5">
        <v>102</v>
      </c>
    </row>
    <row r="27" spans="1:10" ht="12.75">
      <c r="A27" s="4" t="s">
        <v>23</v>
      </c>
      <c r="B27" s="5">
        <v>104</v>
      </c>
      <c r="C27" s="5">
        <v>46</v>
      </c>
      <c r="D27" s="5">
        <v>27</v>
      </c>
      <c r="E27" s="5">
        <v>17</v>
      </c>
      <c r="F27" s="5">
        <v>23</v>
      </c>
      <c r="G27" s="5">
        <v>3</v>
      </c>
      <c r="H27" s="5">
        <v>3</v>
      </c>
      <c r="I27" s="5">
        <v>4</v>
      </c>
      <c r="J27" s="5">
        <v>227</v>
      </c>
    </row>
    <row r="28" spans="1:10" ht="12.75">
      <c r="A28" s="4" t="s">
        <v>24</v>
      </c>
      <c r="B28" s="5">
        <v>199</v>
      </c>
      <c r="C28" s="5">
        <v>99</v>
      </c>
      <c r="D28" s="5">
        <v>55</v>
      </c>
      <c r="E28" s="5">
        <v>23</v>
      </c>
      <c r="F28" s="5">
        <v>44</v>
      </c>
      <c r="G28" s="5">
        <v>15</v>
      </c>
      <c r="H28" s="5">
        <v>2</v>
      </c>
      <c r="I28" s="5">
        <v>6</v>
      </c>
      <c r="J28" s="5">
        <v>443</v>
      </c>
    </row>
    <row r="29" spans="1:10" ht="12.75">
      <c r="A29" s="4" t="s">
        <v>25</v>
      </c>
      <c r="B29" s="5">
        <v>247</v>
      </c>
      <c r="C29" s="5">
        <v>133</v>
      </c>
      <c r="D29" s="5">
        <v>98</v>
      </c>
      <c r="E29" s="5">
        <v>41</v>
      </c>
      <c r="F29" s="5">
        <v>70</v>
      </c>
      <c r="G29" s="5">
        <v>17</v>
      </c>
      <c r="H29" s="5">
        <v>8</v>
      </c>
      <c r="I29" s="5">
        <v>4</v>
      </c>
      <c r="J29" s="5">
        <v>618</v>
      </c>
    </row>
    <row r="30" spans="1:10" ht="12.75">
      <c r="A30" s="4" t="s">
        <v>26</v>
      </c>
      <c r="B30" s="5">
        <v>274</v>
      </c>
      <c r="C30" s="5">
        <v>131</v>
      </c>
      <c r="D30" s="5">
        <v>83</v>
      </c>
      <c r="E30" s="5">
        <v>31</v>
      </c>
      <c r="F30" s="5">
        <v>71</v>
      </c>
      <c r="G30" s="5">
        <v>21</v>
      </c>
      <c r="H30" s="5">
        <v>9</v>
      </c>
      <c r="I30" s="5">
        <v>0</v>
      </c>
      <c r="J30" s="5">
        <v>620</v>
      </c>
    </row>
    <row r="31" spans="1:10" ht="12.75">
      <c r="A31" s="4" t="s">
        <v>20</v>
      </c>
      <c r="B31" s="5">
        <v>129</v>
      </c>
      <c r="C31" s="5">
        <v>76</v>
      </c>
      <c r="D31" s="5">
        <v>60</v>
      </c>
      <c r="E31" s="5">
        <v>25</v>
      </c>
      <c r="F31" s="5">
        <v>32</v>
      </c>
      <c r="G31" s="5">
        <v>10</v>
      </c>
      <c r="H31" s="5">
        <v>3</v>
      </c>
      <c r="I31" s="5">
        <v>2</v>
      </c>
      <c r="J31" s="5">
        <v>337</v>
      </c>
    </row>
    <row r="32" spans="1:10" ht="12.75">
      <c r="A32" s="4" t="s">
        <v>21</v>
      </c>
      <c r="B32" s="5">
        <v>26</v>
      </c>
      <c r="C32" s="5">
        <v>16</v>
      </c>
      <c r="D32" s="5">
        <v>13</v>
      </c>
      <c r="E32" s="5">
        <v>5</v>
      </c>
      <c r="F32" s="5">
        <v>6</v>
      </c>
      <c r="G32" s="5">
        <v>1</v>
      </c>
      <c r="H32" s="5">
        <v>0</v>
      </c>
      <c r="I32" s="5">
        <v>0</v>
      </c>
      <c r="J32" s="5">
        <v>67</v>
      </c>
    </row>
    <row r="33" spans="1:10" ht="12.75">
      <c r="A33" s="8" t="s">
        <v>8</v>
      </c>
      <c r="B33" s="18">
        <v>1064</v>
      </c>
      <c r="C33" s="18">
        <v>551</v>
      </c>
      <c r="D33" s="18">
        <v>378</v>
      </c>
      <c r="E33" s="18">
        <v>167</v>
      </c>
      <c r="F33" s="18">
        <v>262</v>
      </c>
      <c r="G33" s="18">
        <v>76</v>
      </c>
      <c r="H33" s="18">
        <v>29</v>
      </c>
      <c r="I33" s="18">
        <v>22</v>
      </c>
      <c r="J33" s="18">
        <v>2549</v>
      </c>
    </row>
    <row r="34" spans="1:10" ht="12.75">
      <c r="A34" s="3"/>
      <c r="B34" s="109" t="s">
        <v>19</v>
      </c>
      <c r="C34" s="109"/>
      <c r="D34" s="109"/>
      <c r="E34" s="109"/>
      <c r="F34" s="109"/>
      <c r="G34" s="109"/>
      <c r="H34" s="109"/>
      <c r="I34" s="109"/>
      <c r="J34" s="109"/>
    </row>
    <row r="35" ht="12.75">
      <c r="A35" s="10" t="s">
        <v>3</v>
      </c>
    </row>
    <row r="36" spans="1:10" ht="12.75">
      <c r="A36" s="4" t="s">
        <v>0</v>
      </c>
      <c r="B36" s="12">
        <f aca="true" t="shared" si="0" ref="B36:J44">B5/B$13*100</f>
        <v>3.625377643504532</v>
      </c>
      <c r="C36" s="12">
        <f t="shared" si="0"/>
        <v>3.5398230088495577</v>
      </c>
      <c r="D36" s="12">
        <f t="shared" si="0"/>
        <v>5.194805194805195</v>
      </c>
      <c r="E36" s="12">
        <f t="shared" si="0"/>
        <v>7.608695652173914</v>
      </c>
      <c r="F36" s="12">
        <f t="shared" si="0"/>
        <v>3.488372093023256</v>
      </c>
      <c r="G36" s="12">
        <f t="shared" si="0"/>
        <v>2.083333333333333</v>
      </c>
      <c r="H36" s="12">
        <f t="shared" si="0"/>
        <v>9.523809523809524</v>
      </c>
      <c r="I36" s="12">
        <f t="shared" si="0"/>
        <v>30</v>
      </c>
      <c r="J36" s="12">
        <f t="shared" si="0"/>
        <v>4.253968253968254</v>
      </c>
    </row>
    <row r="37" spans="1:10" ht="12.75">
      <c r="A37" s="4" t="s">
        <v>22</v>
      </c>
      <c r="B37" s="12">
        <f t="shared" si="0"/>
        <v>1.812688821752266</v>
      </c>
      <c r="C37" s="12">
        <f t="shared" si="0"/>
        <v>2.6548672566371683</v>
      </c>
      <c r="D37" s="12">
        <f t="shared" si="0"/>
        <v>4.761904761904762</v>
      </c>
      <c r="E37" s="12">
        <f t="shared" si="0"/>
        <v>3.260869565217391</v>
      </c>
      <c r="F37" s="12">
        <f t="shared" si="0"/>
        <v>1.1627906976744187</v>
      </c>
      <c r="G37" s="12">
        <f t="shared" si="0"/>
        <v>4.166666666666666</v>
      </c>
      <c r="H37" s="12">
        <f t="shared" si="0"/>
        <v>0</v>
      </c>
      <c r="I37" s="12">
        <f t="shared" si="0"/>
        <v>10</v>
      </c>
      <c r="J37" s="12">
        <f t="shared" si="0"/>
        <v>2.5396825396825395</v>
      </c>
    </row>
    <row r="38" spans="1:10" ht="12.75">
      <c r="A38" s="4" t="s">
        <v>23</v>
      </c>
      <c r="B38" s="12">
        <f t="shared" si="0"/>
        <v>7.401812688821751</v>
      </c>
      <c r="C38" s="12">
        <f t="shared" si="0"/>
        <v>5.899705014749262</v>
      </c>
      <c r="D38" s="12">
        <f t="shared" si="0"/>
        <v>6.493506493506493</v>
      </c>
      <c r="E38" s="12">
        <f t="shared" si="0"/>
        <v>6.521739130434782</v>
      </c>
      <c r="F38" s="12">
        <f t="shared" si="0"/>
        <v>7.55813953488372</v>
      </c>
      <c r="G38" s="12">
        <f t="shared" si="0"/>
        <v>4.166666666666666</v>
      </c>
      <c r="H38" s="12">
        <f t="shared" si="0"/>
        <v>4.761904761904762</v>
      </c>
      <c r="I38" s="12">
        <f t="shared" si="0"/>
        <v>0</v>
      </c>
      <c r="J38" s="12">
        <f t="shared" si="0"/>
        <v>6.730158730158731</v>
      </c>
    </row>
    <row r="39" spans="1:10" ht="12.75">
      <c r="A39" s="4" t="s">
        <v>24</v>
      </c>
      <c r="B39" s="12">
        <f t="shared" si="0"/>
        <v>17.069486404833835</v>
      </c>
      <c r="C39" s="12">
        <f t="shared" si="0"/>
        <v>16.519174041297934</v>
      </c>
      <c r="D39" s="12">
        <f t="shared" si="0"/>
        <v>11.255411255411255</v>
      </c>
      <c r="E39" s="12">
        <f t="shared" si="0"/>
        <v>10.869565217391305</v>
      </c>
      <c r="F39" s="12">
        <f t="shared" si="0"/>
        <v>15.11627906976744</v>
      </c>
      <c r="G39" s="12">
        <f t="shared" si="0"/>
        <v>12.5</v>
      </c>
      <c r="H39" s="12">
        <f t="shared" si="0"/>
        <v>9.523809523809524</v>
      </c>
      <c r="I39" s="12">
        <f t="shared" si="0"/>
        <v>40</v>
      </c>
      <c r="J39" s="12">
        <f t="shared" si="0"/>
        <v>15.428571428571427</v>
      </c>
    </row>
    <row r="40" spans="1:10" ht="12.75">
      <c r="A40" s="4" t="s">
        <v>25</v>
      </c>
      <c r="B40" s="12">
        <f t="shared" si="0"/>
        <v>24.3202416918429</v>
      </c>
      <c r="C40" s="12">
        <f t="shared" si="0"/>
        <v>25.073746312684364</v>
      </c>
      <c r="D40" s="12">
        <f t="shared" si="0"/>
        <v>24.675324675324674</v>
      </c>
      <c r="E40" s="12">
        <f t="shared" si="0"/>
        <v>28.26086956521739</v>
      </c>
      <c r="F40" s="12">
        <f t="shared" si="0"/>
        <v>27.325581395348834</v>
      </c>
      <c r="G40" s="12">
        <f t="shared" si="0"/>
        <v>20.833333333333336</v>
      </c>
      <c r="H40" s="12">
        <f t="shared" si="0"/>
        <v>23.809523809523807</v>
      </c>
      <c r="I40" s="12">
        <f t="shared" si="0"/>
        <v>10</v>
      </c>
      <c r="J40" s="12">
        <f t="shared" si="0"/>
        <v>24.88888888888889</v>
      </c>
    </row>
    <row r="41" spans="1:10" ht="12.75">
      <c r="A41" s="4" t="s">
        <v>26</v>
      </c>
      <c r="B41" s="12">
        <f t="shared" si="0"/>
        <v>28.851963746223564</v>
      </c>
      <c r="C41" s="12">
        <f t="shared" si="0"/>
        <v>25.368731563421832</v>
      </c>
      <c r="D41" s="12">
        <f t="shared" si="0"/>
        <v>23.809523809523807</v>
      </c>
      <c r="E41" s="12">
        <f t="shared" si="0"/>
        <v>21.73913043478261</v>
      </c>
      <c r="F41" s="12">
        <f t="shared" si="0"/>
        <v>27.906976744186046</v>
      </c>
      <c r="G41" s="12">
        <f t="shared" si="0"/>
        <v>37.5</v>
      </c>
      <c r="H41" s="12">
        <f t="shared" si="0"/>
        <v>42.857142857142854</v>
      </c>
      <c r="I41" s="12">
        <f t="shared" si="0"/>
        <v>0</v>
      </c>
      <c r="J41" s="12">
        <f t="shared" si="0"/>
        <v>27.111111111111114</v>
      </c>
    </row>
    <row r="42" spans="1:10" ht="12.75">
      <c r="A42" s="4" t="s">
        <v>20</v>
      </c>
      <c r="B42" s="12">
        <f t="shared" si="0"/>
        <v>14.350453172205437</v>
      </c>
      <c r="C42" s="12">
        <f t="shared" si="0"/>
        <v>17.404129793510325</v>
      </c>
      <c r="D42" s="12">
        <f t="shared" si="0"/>
        <v>19.913419913419915</v>
      </c>
      <c r="E42" s="12">
        <f t="shared" si="0"/>
        <v>18.478260869565215</v>
      </c>
      <c r="F42" s="12">
        <f t="shared" si="0"/>
        <v>15.69767441860465</v>
      </c>
      <c r="G42" s="12">
        <f t="shared" si="0"/>
        <v>16.666666666666664</v>
      </c>
      <c r="H42" s="12">
        <f t="shared" si="0"/>
        <v>9.523809523809524</v>
      </c>
      <c r="I42" s="12">
        <f t="shared" si="0"/>
        <v>10</v>
      </c>
      <c r="J42" s="12">
        <f t="shared" si="0"/>
        <v>16.19047619047619</v>
      </c>
    </row>
    <row r="43" spans="1:10" ht="12.75">
      <c r="A43" s="4" t="s">
        <v>21</v>
      </c>
      <c r="B43" s="12">
        <f t="shared" si="0"/>
        <v>2.56797583081571</v>
      </c>
      <c r="C43" s="12">
        <f t="shared" si="0"/>
        <v>3.5398230088495577</v>
      </c>
      <c r="D43" s="12">
        <f t="shared" si="0"/>
        <v>3.896103896103896</v>
      </c>
      <c r="E43" s="12">
        <f t="shared" si="0"/>
        <v>3.260869565217391</v>
      </c>
      <c r="F43" s="12">
        <f t="shared" si="0"/>
        <v>1.744186046511628</v>
      </c>
      <c r="G43" s="12">
        <f t="shared" si="0"/>
        <v>2.083333333333333</v>
      </c>
      <c r="H43" s="12">
        <f t="shared" si="0"/>
        <v>0</v>
      </c>
      <c r="I43" s="12">
        <f t="shared" si="0"/>
        <v>0</v>
      </c>
      <c r="J43" s="12">
        <f t="shared" si="0"/>
        <v>2.857142857142857</v>
      </c>
    </row>
    <row r="44" spans="1:10" ht="12.75">
      <c r="A44" s="9" t="s">
        <v>4</v>
      </c>
      <c r="B44" s="16">
        <f t="shared" si="0"/>
        <v>100</v>
      </c>
      <c r="C44" s="16">
        <f t="shared" si="0"/>
        <v>100</v>
      </c>
      <c r="D44" s="16">
        <f t="shared" si="0"/>
        <v>100</v>
      </c>
      <c r="E44" s="16">
        <f t="shared" si="0"/>
        <v>100</v>
      </c>
      <c r="F44" s="16">
        <f t="shared" si="0"/>
        <v>100</v>
      </c>
      <c r="G44" s="16">
        <f t="shared" si="0"/>
        <v>100</v>
      </c>
      <c r="H44" s="16">
        <f t="shared" si="0"/>
        <v>100</v>
      </c>
      <c r="I44" s="16">
        <f t="shared" si="0"/>
        <v>100</v>
      </c>
      <c r="J44" s="16">
        <f t="shared" si="0"/>
        <v>100</v>
      </c>
    </row>
    <row r="45" spans="1:10" ht="12.75">
      <c r="A45" s="6" t="s">
        <v>5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4" t="s">
        <v>0</v>
      </c>
      <c r="B46" s="12">
        <f aca="true" t="shared" si="1" ref="B46:J54">B15/B$23*100</f>
        <v>7.213930348258707</v>
      </c>
      <c r="C46" s="12">
        <f t="shared" si="1"/>
        <v>6.60377358490566</v>
      </c>
      <c r="D46" s="12">
        <f t="shared" si="1"/>
        <v>6.122448979591836</v>
      </c>
      <c r="E46" s="12">
        <f t="shared" si="1"/>
        <v>10.666666666666668</v>
      </c>
      <c r="F46" s="12">
        <f t="shared" si="1"/>
        <v>5.555555555555555</v>
      </c>
      <c r="G46" s="12">
        <f t="shared" si="1"/>
        <v>7.142857142857142</v>
      </c>
      <c r="H46" s="12">
        <f t="shared" si="1"/>
        <v>0</v>
      </c>
      <c r="I46" s="12">
        <f t="shared" si="1"/>
        <v>8.333333333333332</v>
      </c>
      <c r="J46" s="12">
        <f t="shared" si="1"/>
        <v>6.981519507186857</v>
      </c>
    </row>
    <row r="47" spans="1:10" ht="12.75">
      <c r="A47" s="4" t="s">
        <v>22</v>
      </c>
      <c r="B47" s="12">
        <f t="shared" si="1"/>
        <v>4.975124378109453</v>
      </c>
      <c r="C47" s="12">
        <f t="shared" si="1"/>
        <v>7.0754716981132075</v>
      </c>
      <c r="D47" s="12">
        <f t="shared" si="1"/>
        <v>6.802721088435375</v>
      </c>
      <c r="E47" s="12">
        <f t="shared" si="1"/>
        <v>9.333333333333334</v>
      </c>
      <c r="F47" s="12">
        <f t="shared" si="1"/>
        <v>3.3333333333333335</v>
      </c>
      <c r="G47" s="12">
        <f t="shared" si="1"/>
        <v>14.285714285714285</v>
      </c>
      <c r="H47" s="12">
        <f t="shared" si="1"/>
        <v>25</v>
      </c>
      <c r="I47" s="12">
        <f t="shared" si="1"/>
        <v>8.333333333333332</v>
      </c>
      <c r="J47" s="12">
        <f t="shared" si="1"/>
        <v>6.365503080082135</v>
      </c>
    </row>
    <row r="48" spans="1:10" ht="12.75">
      <c r="A48" s="4" t="s">
        <v>23</v>
      </c>
      <c r="B48" s="12">
        <f t="shared" si="1"/>
        <v>13.681592039800993</v>
      </c>
      <c r="C48" s="12">
        <f t="shared" si="1"/>
        <v>12.264150943396226</v>
      </c>
      <c r="D48" s="12">
        <f t="shared" si="1"/>
        <v>8.16326530612245</v>
      </c>
      <c r="E48" s="12">
        <f t="shared" si="1"/>
        <v>14.666666666666666</v>
      </c>
      <c r="F48" s="12">
        <f t="shared" si="1"/>
        <v>11.11111111111111</v>
      </c>
      <c r="G48" s="12">
        <f t="shared" si="1"/>
        <v>3.571428571428571</v>
      </c>
      <c r="H48" s="12">
        <f t="shared" si="1"/>
        <v>25</v>
      </c>
      <c r="I48" s="12">
        <f t="shared" si="1"/>
        <v>33.33333333333333</v>
      </c>
      <c r="J48" s="12">
        <f t="shared" si="1"/>
        <v>12.42299794661191</v>
      </c>
    </row>
    <row r="49" spans="1:10" ht="12.75">
      <c r="A49" s="4" t="s">
        <v>24</v>
      </c>
      <c r="B49" s="12">
        <f t="shared" si="1"/>
        <v>21.393034825870647</v>
      </c>
      <c r="C49" s="12">
        <f t="shared" si="1"/>
        <v>20.28301886792453</v>
      </c>
      <c r="D49" s="12">
        <f t="shared" si="1"/>
        <v>19.727891156462583</v>
      </c>
      <c r="E49" s="12">
        <f t="shared" si="1"/>
        <v>17.333333333333336</v>
      </c>
      <c r="F49" s="12">
        <f t="shared" si="1"/>
        <v>20</v>
      </c>
      <c r="G49" s="12">
        <f t="shared" si="1"/>
        <v>32.142857142857146</v>
      </c>
      <c r="H49" s="12">
        <f t="shared" si="1"/>
        <v>0</v>
      </c>
      <c r="I49" s="12">
        <f t="shared" si="1"/>
        <v>16.666666666666664</v>
      </c>
      <c r="J49" s="12">
        <f t="shared" si="1"/>
        <v>20.533880903490758</v>
      </c>
    </row>
    <row r="50" spans="1:10" ht="12.75">
      <c r="A50" s="4" t="s">
        <v>25</v>
      </c>
      <c r="B50" s="12">
        <f t="shared" si="1"/>
        <v>21.393034825870647</v>
      </c>
      <c r="C50" s="12">
        <f t="shared" si="1"/>
        <v>22.641509433962266</v>
      </c>
      <c r="D50" s="12">
        <f t="shared" si="1"/>
        <v>27.89115646258503</v>
      </c>
      <c r="E50" s="12">
        <f t="shared" si="1"/>
        <v>20</v>
      </c>
      <c r="F50" s="12">
        <f t="shared" si="1"/>
        <v>25.555555555555554</v>
      </c>
      <c r="G50" s="12">
        <f t="shared" si="1"/>
        <v>25</v>
      </c>
      <c r="H50" s="12">
        <f t="shared" si="1"/>
        <v>37.5</v>
      </c>
      <c r="I50" s="12">
        <f t="shared" si="1"/>
        <v>25</v>
      </c>
      <c r="J50" s="12">
        <f t="shared" si="1"/>
        <v>23.203285420944557</v>
      </c>
    </row>
    <row r="51" spans="1:10" ht="12.75">
      <c r="A51" s="4" t="s">
        <v>26</v>
      </c>
      <c r="B51" s="12">
        <f t="shared" si="1"/>
        <v>20.64676616915423</v>
      </c>
      <c r="C51" s="12">
        <f t="shared" si="1"/>
        <v>21.22641509433962</v>
      </c>
      <c r="D51" s="12">
        <f t="shared" si="1"/>
        <v>19.047619047619047</v>
      </c>
      <c r="E51" s="12">
        <f t="shared" si="1"/>
        <v>14.666666666666666</v>
      </c>
      <c r="F51" s="12">
        <f t="shared" si="1"/>
        <v>25.555555555555554</v>
      </c>
      <c r="G51" s="12">
        <f t="shared" si="1"/>
        <v>10.714285714285714</v>
      </c>
      <c r="H51" s="12">
        <f t="shared" si="1"/>
        <v>0</v>
      </c>
      <c r="I51" s="12">
        <f t="shared" si="1"/>
        <v>0</v>
      </c>
      <c r="J51" s="12">
        <f t="shared" si="1"/>
        <v>19.815195071868583</v>
      </c>
    </row>
    <row r="52" spans="1:10" ht="12.75">
      <c r="A52" s="4" t="s">
        <v>20</v>
      </c>
      <c r="B52" s="12">
        <f t="shared" si="1"/>
        <v>8.45771144278607</v>
      </c>
      <c r="C52" s="12">
        <f t="shared" si="1"/>
        <v>8.018867924528301</v>
      </c>
      <c r="D52" s="12">
        <f t="shared" si="1"/>
        <v>9.523809523809524</v>
      </c>
      <c r="E52" s="12">
        <f t="shared" si="1"/>
        <v>10.666666666666668</v>
      </c>
      <c r="F52" s="12">
        <f t="shared" si="1"/>
        <v>5.555555555555555</v>
      </c>
      <c r="G52" s="12">
        <f t="shared" si="1"/>
        <v>7.142857142857142</v>
      </c>
      <c r="H52" s="12">
        <f t="shared" si="1"/>
        <v>12.5</v>
      </c>
      <c r="I52" s="12">
        <f t="shared" si="1"/>
        <v>8.333333333333332</v>
      </c>
      <c r="J52" s="12">
        <f t="shared" si="1"/>
        <v>8.41889117043121</v>
      </c>
    </row>
    <row r="53" spans="1:10" ht="12.75">
      <c r="A53" s="4" t="s">
        <v>21</v>
      </c>
      <c r="B53" s="12">
        <f t="shared" si="1"/>
        <v>2.2388059701492535</v>
      </c>
      <c r="C53" s="12">
        <f t="shared" si="1"/>
        <v>1.8867924528301887</v>
      </c>
      <c r="D53" s="12">
        <f t="shared" si="1"/>
        <v>2.7210884353741496</v>
      </c>
      <c r="E53" s="12">
        <f t="shared" si="1"/>
        <v>2.666666666666667</v>
      </c>
      <c r="F53" s="12">
        <f t="shared" si="1"/>
        <v>3.3333333333333335</v>
      </c>
      <c r="G53" s="12">
        <f t="shared" si="1"/>
        <v>0</v>
      </c>
      <c r="H53" s="12">
        <f t="shared" si="1"/>
        <v>0</v>
      </c>
      <c r="I53" s="12">
        <f t="shared" si="1"/>
        <v>0</v>
      </c>
      <c r="J53" s="12">
        <f t="shared" si="1"/>
        <v>2.2587268993839835</v>
      </c>
    </row>
    <row r="54" spans="1:10" ht="12.75">
      <c r="A54" s="9" t="s">
        <v>6</v>
      </c>
      <c r="B54" s="16">
        <f t="shared" si="1"/>
        <v>100</v>
      </c>
      <c r="C54" s="16">
        <f t="shared" si="1"/>
        <v>100</v>
      </c>
      <c r="D54" s="16">
        <f t="shared" si="1"/>
        <v>100</v>
      </c>
      <c r="E54" s="16">
        <f t="shared" si="1"/>
        <v>100</v>
      </c>
      <c r="F54" s="16">
        <f t="shared" si="1"/>
        <v>100</v>
      </c>
      <c r="G54" s="16">
        <f t="shared" si="1"/>
        <v>100</v>
      </c>
      <c r="H54" s="16">
        <f t="shared" si="1"/>
        <v>100</v>
      </c>
      <c r="I54" s="16">
        <f t="shared" si="1"/>
        <v>100</v>
      </c>
      <c r="J54" s="16">
        <f t="shared" si="1"/>
        <v>100</v>
      </c>
    </row>
    <row r="55" spans="1:10" ht="12.75">
      <c r="A55" s="6" t="s">
        <v>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 t="s">
        <v>0</v>
      </c>
      <c r="B56" s="12">
        <f aca="true" t="shared" si="2" ref="B56:J64">B25/B$33*100</f>
        <v>4.981203007518797</v>
      </c>
      <c r="C56" s="12">
        <f t="shared" si="2"/>
        <v>4.71869328493648</v>
      </c>
      <c r="D56" s="12">
        <f t="shared" si="2"/>
        <v>5.555555555555555</v>
      </c>
      <c r="E56" s="12">
        <f t="shared" si="2"/>
        <v>8.982035928143713</v>
      </c>
      <c r="F56" s="12">
        <f t="shared" si="2"/>
        <v>4.198473282442748</v>
      </c>
      <c r="G56" s="12">
        <f t="shared" si="2"/>
        <v>3.9473684210526314</v>
      </c>
      <c r="H56" s="12">
        <f t="shared" si="2"/>
        <v>6.896551724137931</v>
      </c>
      <c r="I56" s="12">
        <f t="shared" si="2"/>
        <v>18.181818181818183</v>
      </c>
      <c r="J56" s="12">
        <f t="shared" si="2"/>
        <v>5.296194586112201</v>
      </c>
    </row>
    <row r="57" spans="1:10" ht="12.75">
      <c r="A57" s="4" t="s">
        <v>22</v>
      </c>
      <c r="B57" s="12">
        <f t="shared" si="2"/>
        <v>3.007518796992481</v>
      </c>
      <c r="C57" s="12">
        <f t="shared" si="2"/>
        <v>4.3557168784029034</v>
      </c>
      <c r="D57" s="12">
        <f t="shared" si="2"/>
        <v>5.555555555555555</v>
      </c>
      <c r="E57" s="12">
        <f t="shared" si="2"/>
        <v>5.9880239520958085</v>
      </c>
      <c r="F57" s="12">
        <f t="shared" si="2"/>
        <v>1.9083969465648856</v>
      </c>
      <c r="G57" s="12">
        <f t="shared" si="2"/>
        <v>7.894736842105263</v>
      </c>
      <c r="H57" s="12">
        <f t="shared" si="2"/>
        <v>6.896551724137931</v>
      </c>
      <c r="I57" s="12">
        <f t="shared" si="2"/>
        <v>9.090909090909092</v>
      </c>
      <c r="J57" s="12">
        <f t="shared" si="2"/>
        <v>4.00156924284033</v>
      </c>
    </row>
    <row r="58" spans="1:10" ht="12.75">
      <c r="A58" s="4" t="s">
        <v>23</v>
      </c>
      <c r="B58" s="12">
        <f t="shared" si="2"/>
        <v>9.774436090225564</v>
      </c>
      <c r="C58" s="12">
        <f t="shared" si="2"/>
        <v>8.348457350272232</v>
      </c>
      <c r="D58" s="12">
        <f t="shared" si="2"/>
        <v>7.142857142857142</v>
      </c>
      <c r="E58" s="12">
        <f t="shared" si="2"/>
        <v>10.179640718562874</v>
      </c>
      <c r="F58" s="12">
        <f t="shared" si="2"/>
        <v>8.778625954198473</v>
      </c>
      <c r="G58" s="12">
        <f t="shared" si="2"/>
        <v>3.9473684210526314</v>
      </c>
      <c r="H58" s="12">
        <f t="shared" si="2"/>
        <v>10.344827586206897</v>
      </c>
      <c r="I58" s="12">
        <f t="shared" si="2"/>
        <v>18.181818181818183</v>
      </c>
      <c r="J58" s="12">
        <f t="shared" si="2"/>
        <v>8.905453118870145</v>
      </c>
    </row>
    <row r="59" spans="1:10" ht="12.75">
      <c r="A59" s="4" t="s">
        <v>24</v>
      </c>
      <c r="B59" s="12">
        <f t="shared" si="2"/>
        <v>18.703007518796994</v>
      </c>
      <c r="C59" s="12">
        <f t="shared" si="2"/>
        <v>17.96733212341198</v>
      </c>
      <c r="D59" s="12">
        <f t="shared" si="2"/>
        <v>14.550264550264549</v>
      </c>
      <c r="E59" s="12">
        <f t="shared" si="2"/>
        <v>13.77245508982036</v>
      </c>
      <c r="F59" s="12">
        <f t="shared" si="2"/>
        <v>16.793893129770993</v>
      </c>
      <c r="G59" s="12">
        <f t="shared" si="2"/>
        <v>19.736842105263158</v>
      </c>
      <c r="H59" s="12">
        <f t="shared" si="2"/>
        <v>6.896551724137931</v>
      </c>
      <c r="I59" s="12">
        <f t="shared" si="2"/>
        <v>27.27272727272727</v>
      </c>
      <c r="J59" s="12">
        <f t="shared" si="2"/>
        <v>17.379364456649665</v>
      </c>
    </row>
    <row r="60" spans="1:10" ht="12.75">
      <c r="A60" s="4" t="s">
        <v>25</v>
      </c>
      <c r="B60" s="12">
        <f t="shared" si="2"/>
        <v>23.214285714285715</v>
      </c>
      <c r="C60" s="12">
        <f t="shared" si="2"/>
        <v>24.137931034482758</v>
      </c>
      <c r="D60" s="12">
        <f t="shared" si="2"/>
        <v>25.925925925925924</v>
      </c>
      <c r="E60" s="12">
        <f t="shared" si="2"/>
        <v>24.550898203592812</v>
      </c>
      <c r="F60" s="12">
        <f t="shared" si="2"/>
        <v>26.717557251908396</v>
      </c>
      <c r="G60" s="12">
        <f t="shared" si="2"/>
        <v>22.36842105263158</v>
      </c>
      <c r="H60" s="12">
        <f t="shared" si="2"/>
        <v>27.586206896551722</v>
      </c>
      <c r="I60" s="12">
        <f t="shared" si="2"/>
        <v>18.181818181818183</v>
      </c>
      <c r="J60" s="12">
        <f t="shared" si="2"/>
        <v>24.24480188309141</v>
      </c>
    </row>
    <row r="61" spans="1:10" ht="12.75">
      <c r="A61" s="4" t="s">
        <v>26</v>
      </c>
      <c r="B61" s="12">
        <f t="shared" si="2"/>
        <v>25.75187969924812</v>
      </c>
      <c r="C61" s="12">
        <f t="shared" si="2"/>
        <v>23.77495462794918</v>
      </c>
      <c r="D61" s="12">
        <f t="shared" si="2"/>
        <v>21.957671957671955</v>
      </c>
      <c r="E61" s="12">
        <f t="shared" si="2"/>
        <v>18.562874251497004</v>
      </c>
      <c r="F61" s="12">
        <f t="shared" si="2"/>
        <v>27.099236641221374</v>
      </c>
      <c r="G61" s="12">
        <f t="shared" si="2"/>
        <v>27.631578947368425</v>
      </c>
      <c r="H61" s="12">
        <f t="shared" si="2"/>
        <v>31.03448275862069</v>
      </c>
      <c r="I61" s="12">
        <f t="shared" si="2"/>
        <v>0</v>
      </c>
      <c r="J61" s="12">
        <f t="shared" si="2"/>
        <v>24.323264025107886</v>
      </c>
    </row>
    <row r="62" spans="1:10" ht="12.75">
      <c r="A62" s="4" t="s">
        <v>20</v>
      </c>
      <c r="B62" s="12">
        <f t="shared" si="2"/>
        <v>12.12406015037594</v>
      </c>
      <c r="C62" s="12">
        <f t="shared" si="2"/>
        <v>13.793103448275861</v>
      </c>
      <c r="D62" s="12">
        <f t="shared" si="2"/>
        <v>15.873015873015872</v>
      </c>
      <c r="E62" s="12">
        <f t="shared" si="2"/>
        <v>14.97005988023952</v>
      </c>
      <c r="F62" s="12">
        <f t="shared" si="2"/>
        <v>12.213740458015266</v>
      </c>
      <c r="G62" s="12">
        <f t="shared" si="2"/>
        <v>13.157894736842104</v>
      </c>
      <c r="H62" s="12">
        <f t="shared" si="2"/>
        <v>10.344827586206897</v>
      </c>
      <c r="I62" s="12">
        <f t="shared" si="2"/>
        <v>9.090909090909092</v>
      </c>
      <c r="J62" s="12">
        <f t="shared" si="2"/>
        <v>13.220870929776382</v>
      </c>
    </row>
    <row r="63" spans="1:10" ht="12.75">
      <c r="A63" s="4" t="s">
        <v>21</v>
      </c>
      <c r="B63" s="12">
        <f t="shared" si="2"/>
        <v>2.443609022556391</v>
      </c>
      <c r="C63" s="12">
        <f t="shared" si="2"/>
        <v>2.9038112522686026</v>
      </c>
      <c r="D63" s="12">
        <f t="shared" si="2"/>
        <v>3.439153439153439</v>
      </c>
      <c r="E63" s="12">
        <f t="shared" si="2"/>
        <v>2.9940119760479043</v>
      </c>
      <c r="F63" s="12">
        <f t="shared" si="2"/>
        <v>2.2900763358778624</v>
      </c>
      <c r="G63" s="12">
        <f t="shared" si="2"/>
        <v>1.3157894736842104</v>
      </c>
      <c r="H63" s="12">
        <f t="shared" si="2"/>
        <v>0</v>
      </c>
      <c r="I63" s="12">
        <f t="shared" si="2"/>
        <v>0</v>
      </c>
      <c r="J63" s="12">
        <f t="shared" si="2"/>
        <v>2.628481757551981</v>
      </c>
    </row>
    <row r="64" spans="1:10" ht="12.75">
      <c r="A64" s="8" t="s">
        <v>8</v>
      </c>
      <c r="B64" s="13">
        <f t="shared" si="2"/>
        <v>100</v>
      </c>
      <c r="C64" s="13">
        <f t="shared" si="2"/>
        <v>100</v>
      </c>
      <c r="D64" s="13">
        <f t="shared" si="2"/>
        <v>100</v>
      </c>
      <c r="E64" s="13">
        <f t="shared" si="2"/>
        <v>100</v>
      </c>
      <c r="F64" s="13">
        <f t="shared" si="2"/>
        <v>100</v>
      </c>
      <c r="G64" s="13">
        <f t="shared" si="2"/>
        <v>100</v>
      </c>
      <c r="H64" s="13">
        <f t="shared" si="2"/>
        <v>100</v>
      </c>
      <c r="I64" s="13">
        <f t="shared" si="2"/>
        <v>100</v>
      </c>
      <c r="J64" s="13">
        <f t="shared" si="2"/>
        <v>100</v>
      </c>
    </row>
    <row r="65" spans="1:6" ht="12.75">
      <c r="A65" s="14" t="s">
        <v>28</v>
      </c>
      <c r="B65" s="14"/>
      <c r="C65" s="14"/>
      <c r="D65" s="14"/>
      <c r="E65" s="14"/>
      <c r="F65" s="14"/>
    </row>
  </sheetData>
  <mergeCells count="2">
    <mergeCell ref="B3:J3"/>
    <mergeCell ref="B34:J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8">
      <selection activeCell="A1" sqref="A1:J53"/>
    </sheetView>
  </sheetViews>
  <sheetFormatPr defaultColWidth="9.140625" defaultRowHeight="12.75"/>
  <sheetData>
    <row r="1" spans="1:10" ht="14.25">
      <c r="A1" s="111" t="s">
        <v>32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6" t="s">
        <v>33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21" t="s">
        <v>15</v>
      </c>
      <c r="I2" s="21" t="s">
        <v>16</v>
      </c>
      <c r="J2" s="21" t="s">
        <v>17</v>
      </c>
    </row>
    <row r="3" spans="1:10" ht="12.75">
      <c r="A3" s="8" t="s">
        <v>34</v>
      </c>
      <c r="B3" s="110" t="s">
        <v>2</v>
      </c>
      <c r="C3" s="110"/>
      <c r="D3" s="110"/>
      <c r="E3" s="110"/>
      <c r="F3" s="110"/>
      <c r="G3" s="110"/>
      <c r="H3" s="110"/>
      <c r="I3" s="110"/>
      <c r="J3" s="110"/>
    </row>
    <row r="4" spans="1:10" ht="12.75">
      <c r="A4" s="6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4" t="s">
        <v>35</v>
      </c>
      <c r="B5" s="5">
        <v>1261</v>
      </c>
      <c r="C5" s="5">
        <v>795</v>
      </c>
      <c r="D5" s="5">
        <v>578</v>
      </c>
      <c r="E5" s="5">
        <v>327</v>
      </c>
      <c r="F5" s="5">
        <v>257</v>
      </c>
      <c r="G5" s="5">
        <v>88</v>
      </c>
      <c r="H5" s="5">
        <v>55</v>
      </c>
      <c r="I5" s="5">
        <v>10</v>
      </c>
      <c r="J5" s="5">
        <v>3371</v>
      </c>
    </row>
    <row r="6" spans="1:10" ht="12.75">
      <c r="A6" s="4" t="s">
        <v>36</v>
      </c>
      <c r="B6" s="5">
        <v>5578</v>
      </c>
      <c r="C6" s="5">
        <v>4132</v>
      </c>
      <c r="D6" s="5">
        <v>3356</v>
      </c>
      <c r="E6" s="5">
        <v>1365</v>
      </c>
      <c r="F6" s="5">
        <v>1770</v>
      </c>
      <c r="G6" s="5">
        <v>451</v>
      </c>
      <c r="H6" s="5">
        <v>177</v>
      </c>
      <c r="I6" s="5">
        <v>28</v>
      </c>
      <c r="J6" s="5">
        <v>16857</v>
      </c>
    </row>
    <row r="7" spans="1:10" ht="12.75">
      <c r="A7" s="4" t="s">
        <v>37</v>
      </c>
      <c r="B7" s="5">
        <v>375</v>
      </c>
      <c r="C7" s="5">
        <v>226</v>
      </c>
      <c r="D7" s="5">
        <v>184</v>
      </c>
      <c r="E7" s="5">
        <v>76</v>
      </c>
      <c r="F7" s="5">
        <v>88</v>
      </c>
      <c r="G7" s="5">
        <v>24</v>
      </c>
      <c r="H7" s="5">
        <v>14</v>
      </c>
      <c r="I7" s="5">
        <v>7</v>
      </c>
      <c r="J7" s="5">
        <v>994</v>
      </c>
    </row>
    <row r="8" spans="1:10" ht="12.75">
      <c r="A8" s="4" t="s">
        <v>38</v>
      </c>
      <c r="B8" s="5">
        <v>3112</v>
      </c>
      <c r="C8" s="5">
        <v>2309</v>
      </c>
      <c r="D8" s="5">
        <v>1451</v>
      </c>
      <c r="E8" s="5">
        <v>551</v>
      </c>
      <c r="F8" s="5">
        <v>712</v>
      </c>
      <c r="G8" s="5">
        <v>227</v>
      </c>
      <c r="H8" s="5">
        <v>49</v>
      </c>
      <c r="I8" s="5">
        <v>7</v>
      </c>
      <c r="J8" s="5">
        <v>8418</v>
      </c>
    </row>
    <row r="9" spans="1:10" ht="12.75">
      <c r="A9" s="4" t="s">
        <v>39</v>
      </c>
      <c r="B9" s="5">
        <v>23890</v>
      </c>
      <c r="C9" s="5">
        <v>17489</v>
      </c>
      <c r="D9" s="5">
        <v>12147</v>
      </c>
      <c r="E9" s="5">
        <v>6088</v>
      </c>
      <c r="F9" s="5">
        <v>6957</v>
      </c>
      <c r="G9" s="5">
        <v>1972</v>
      </c>
      <c r="H9" s="5">
        <v>714</v>
      </c>
      <c r="I9" s="5">
        <v>118</v>
      </c>
      <c r="J9" s="5">
        <v>69375</v>
      </c>
    </row>
    <row r="10" spans="1:10" ht="12.75">
      <c r="A10" s="4" t="s">
        <v>40</v>
      </c>
      <c r="B10" s="5">
        <v>1035</v>
      </c>
      <c r="C10" s="5">
        <v>435</v>
      </c>
      <c r="D10" s="5">
        <v>536</v>
      </c>
      <c r="E10" s="5">
        <v>195</v>
      </c>
      <c r="F10" s="5">
        <v>205</v>
      </c>
      <c r="G10" s="5">
        <v>48</v>
      </c>
      <c r="H10" s="5">
        <v>43</v>
      </c>
      <c r="I10" s="5">
        <v>10</v>
      </c>
      <c r="J10" s="5">
        <v>2507</v>
      </c>
    </row>
    <row r="11" spans="1:10" ht="12.75">
      <c r="A11" s="9" t="s">
        <v>4</v>
      </c>
      <c r="B11" s="15">
        <v>35251</v>
      </c>
      <c r="C11" s="15">
        <v>25386</v>
      </c>
      <c r="D11" s="15">
        <v>18252</v>
      </c>
      <c r="E11" s="15">
        <v>8602</v>
      </c>
      <c r="F11" s="15">
        <v>9989</v>
      </c>
      <c r="G11" s="15">
        <v>2810</v>
      </c>
      <c r="H11" s="15">
        <v>1052</v>
      </c>
      <c r="I11" s="15">
        <v>180</v>
      </c>
      <c r="J11" s="15">
        <v>101522</v>
      </c>
    </row>
    <row r="12" spans="1:10" ht="12.75">
      <c r="A12" s="6" t="s">
        <v>5</v>
      </c>
      <c r="B12" s="5" t="s">
        <v>1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4" t="s">
        <v>35</v>
      </c>
      <c r="B13" s="5">
        <v>1160</v>
      </c>
      <c r="C13" s="5">
        <v>733</v>
      </c>
      <c r="D13" s="5">
        <v>583</v>
      </c>
      <c r="E13" s="5">
        <v>269</v>
      </c>
      <c r="F13" s="5">
        <v>235</v>
      </c>
      <c r="G13" s="5">
        <v>65</v>
      </c>
      <c r="H13" s="5">
        <v>39</v>
      </c>
      <c r="I13" s="5">
        <v>15</v>
      </c>
      <c r="J13" s="5">
        <v>3099</v>
      </c>
    </row>
    <row r="14" spans="1:10" ht="12.75">
      <c r="A14" s="4" t="s">
        <v>36</v>
      </c>
      <c r="B14" s="5">
        <v>5017</v>
      </c>
      <c r="C14" s="5">
        <v>3870</v>
      </c>
      <c r="D14" s="5">
        <v>2993</v>
      </c>
      <c r="E14" s="5">
        <v>1235</v>
      </c>
      <c r="F14" s="5">
        <v>1610</v>
      </c>
      <c r="G14" s="5">
        <v>424</v>
      </c>
      <c r="H14" s="5">
        <v>177</v>
      </c>
      <c r="I14" s="5">
        <v>36</v>
      </c>
      <c r="J14" s="5">
        <v>15362</v>
      </c>
    </row>
    <row r="15" spans="1:10" ht="12.75">
      <c r="A15" s="4" t="s">
        <v>37</v>
      </c>
      <c r="B15" s="5">
        <v>508</v>
      </c>
      <c r="C15" s="5">
        <v>282</v>
      </c>
      <c r="D15" s="5">
        <v>285</v>
      </c>
      <c r="E15" s="5">
        <v>143</v>
      </c>
      <c r="F15" s="5">
        <v>94</v>
      </c>
      <c r="G15" s="5">
        <v>27</v>
      </c>
      <c r="H15" s="5">
        <v>18</v>
      </c>
      <c r="I15" s="5">
        <v>10</v>
      </c>
      <c r="J15" s="5">
        <v>1367</v>
      </c>
    </row>
    <row r="16" spans="1:10" ht="12.75">
      <c r="A16" s="4" t="s">
        <v>38</v>
      </c>
      <c r="B16" s="5">
        <v>2409</v>
      </c>
      <c r="C16" s="5">
        <v>1538</v>
      </c>
      <c r="D16" s="5">
        <v>1214</v>
      </c>
      <c r="E16" s="5">
        <v>406</v>
      </c>
      <c r="F16" s="5">
        <v>429</v>
      </c>
      <c r="G16" s="5">
        <v>153</v>
      </c>
      <c r="H16" s="5">
        <v>36</v>
      </c>
      <c r="I16" s="5">
        <v>46</v>
      </c>
      <c r="J16" s="5">
        <v>6231</v>
      </c>
    </row>
    <row r="17" spans="1:10" ht="12.75">
      <c r="A17" s="4" t="s">
        <v>39</v>
      </c>
      <c r="B17" s="5">
        <v>3997</v>
      </c>
      <c r="C17" s="5">
        <v>2918</v>
      </c>
      <c r="D17" s="5">
        <v>2140</v>
      </c>
      <c r="E17" s="5">
        <v>959</v>
      </c>
      <c r="F17" s="5">
        <v>1143</v>
      </c>
      <c r="G17" s="5">
        <v>315</v>
      </c>
      <c r="H17" s="5">
        <v>126</v>
      </c>
      <c r="I17" s="5">
        <v>41</v>
      </c>
      <c r="J17" s="5">
        <v>11639</v>
      </c>
    </row>
    <row r="18" spans="1:10" ht="12.75">
      <c r="A18" s="4" t="s">
        <v>40</v>
      </c>
      <c r="B18" s="5">
        <v>446</v>
      </c>
      <c r="C18" s="5">
        <v>220</v>
      </c>
      <c r="D18" s="5">
        <v>241</v>
      </c>
      <c r="E18" s="5">
        <v>74</v>
      </c>
      <c r="F18" s="5">
        <v>69</v>
      </c>
      <c r="G18" s="5">
        <v>16</v>
      </c>
      <c r="H18" s="5">
        <v>5</v>
      </c>
      <c r="I18" s="5">
        <v>6</v>
      </c>
      <c r="J18" s="5">
        <v>1077</v>
      </c>
    </row>
    <row r="19" spans="1:10" ht="12.75">
      <c r="A19" s="9" t="s">
        <v>6</v>
      </c>
      <c r="B19" s="15">
        <v>13537</v>
      </c>
      <c r="C19" s="15">
        <v>9561</v>
      </c>
      <c r="D19" s="15">
        <v>7456</v>
      </c>
      <c r="E19" s="15">
        <v>3086</v>
      </c>
      <c r="F19" s="15">
        <v>3580</v>
      </c>
      <c r="G19" s="15">
        <v>1000</v>
      </c>
      <c r="H19" s="15">
        <v>401</v>
      </c>
      <c r="I19" s="15">
        <v>154</v>
      </c>
      <c r="J19" s="15">
        <v>38775</v>
      </c>
    </row>
    <row r="20" spans="1:10" ht="12.75">
      <c r="A20" s="6" t="s">
        <v>7</v>
      </c>
      <c r="B20" s="5" t="s">
        <v>1</v>
      </c>
      <c r="C20" s="5"/>
      <c r="D20" s="5"/>
      <c r="E20" s="5"/>
      <c r="F20" s="5"/>
      <c r="G20" s="5"/>
      <c r="H20" s="5"/>
      <c r="I20" s="5"/>
      <c r="J20" s="5"/>
    </row>
    <row r="21" spans="1:10" ht="12.75">
      <c r="A21" s="4" t="s">
        <v>35</v>
      </c>
      <c r="B21" s="5">
        <v>2421</v>
      </c>
      <c r="C21" s="5">
        <v>1528</v>
      </c>
      <c r="D21" s="5">
        <v>1161</v>
      </c>
      <c r="E21" s="5">
        <v>596</v>
      </c>
      <c r="F21" s="5">
        <v>492</v>
      </c>
      <c r="G21" s="5">
        <v>153</v>
      </c>
      <c r="H21" s="5">
        <v>94</v>
      </c>
      <c r="I21" s="5">
        <v>25</v>
      </c>
      <c r="J21" s="5">
        <v>6470</v>
      </c>
    </row>
    <row r="22" spans="1:10" ht="12.75">
      <c r="A22" s="4" t="s">
        <v>36</v>
      </c>
      <c r="B22" s="5">
        <v>10595</v>
      </c>
      <c r="C22" s="5">
        <v>8002</v>
      </c>
      <c r="D22" s="5">
        <v>6349</v>
      </c>
      <c r="E22" s="5">
        <v>2600</v>
      </c>
      <c r="F22" s="5">
        <v>3380</v>
      </c>
      <c r="G22" s="5">
        <v>875</v>
      </c>
      <c r="H22" s="5">
        <v>354</v>
      </c>
      <c r="I22" s="5">
        <v>64</v>
      </c>
      <c r="J22" s="5">
        <v>32219</v>
      </c>
    </row>
    <row r="23" spans="1:10" ht="12.75">
      <c r="A23" s="4" t="s">
        <v>37</v>
      </c>
      <c r="B23" s="5">
        <v>883</v>
      </c>
      <c r="C23" s="5">
        <v>508</v>
      </c>
      <c r="D23" s="5">
        <v>469</v>
      </c>
      <c r="E23" s="5">
        <v>219</v>
      </c>
      <c r="F23" s="5">
        <v>182</v>
      </c>
      <c r="G23" s="5">
        <v>51</v>
      </c>
      <c r="H23" s="5">
        <v>32</v>
      </c>
      <c r="I23" s="5">
        <v>17</v>
      </c>
      <c r="J23" s="5">
        <v>2361</v>
      </c>
    </row>
    <row r="24" spans="1:10" ht="12.75">
      <c r="A24" s="4" t="s">
        <v>38</v>
      </c>
      <c r="B24" s="5">
        <v>5521</v>
      </c>
      <c r="C24" s="5">
        <v>3847</v>
      </c>
      <c r="D24" s="5">
        <v>2665</v>
      </c>
      <c r="E24" s="5">
        <v>957</v>
      </c>
      <c r="F24" s="5">
        <v>1141</v>
      </c>
      <c r="G24" s="5">
        <v>380</v>
      </c>
      <c r="H24" s="5">
        <v>85</v>
      </c>
      <c r="I24" s="5">
        <v>53</v>
      </c>
      <c r="J24" s="5">
        <v>14649</v>
      </c>
    </row>
    <row r="25" spans="1:10" ht="12.75">
      <c r="A25" s="4" t="s">
        <v>39</v>
      </c>
      <c r="B25" s="5">
        <v>27887</v>
      </c>
      <c r="C25" s="5">
        <v>20407</v>
      </c>
      <c r="D25" s="5">
        <v>14287</v>
      </c>
      <c r="E25" s="5">
        <v>7047</v>
      </c>
      <c r="F25" s="5">
        <v>8100</v>
      </c>
      <c r="G25" s="5">
        <v>2287</v>
      </c>
      <c r="H25" s="5">
        <v>840</v>
      </c>
      <c r="I25" s="5">
        <v>159</v>
      </c>
      <c r="J25" s="5">
        <v>81014</v>
      </c>
    </row>
    <row r="26" spans="1:10" ht="12.75">
      <c r="A26" s="4" t="s">
        <v>40</v>
      </c>
      <c r="B26" s="5">
        <v>1481</v>
      </c>
      <c r="C26" s="5">
        <v>655</v>
      </c>
      <c r="D26" s="5">
        <v>777</v>
      </c>
      <c r="E26" s="5">
        <v>269</v>
      </c>
      <c r="F26" s="5">
        <v>274</v>
      </c>
      <c r="G26" s="5">
        <v>64</v>
      </c>
      <c r="H26" s="5">
        <v>48</v>
      </c>
      <c r="I26" s="5">
        <v>16</v>
      </c>
      <c r="J26" s="5">
        <v>3584</v>
      </c>
    </row>
    <row r="27" spans="1:10" ht="12.75">
      <c r="A27" s="8" t="s">
        <v>8</v>
      </c>
      <c r="B27" s="17">
        <v>48788</v>
      </c>
      <c r="C27" s="17">
        <v>34947</v>
      </c>
      <c r="D27" s="17">
        <v>25708</v>
      </c>
      <c r="E27" s="17">
        <v>11688</v>
      </c>
      <c r="F27" s="17">
        <v>13569</v>
      </c>
      <c r="G27" s="17">
        <v>3810</v>
      </c>
      <c r="H27" s="17">
        <v>1453</v>
      </c>
      <c r="I27" s="17">
        <v>334</v>
      </c>
      <c r="J27" s="17">
        <v>140297</v>
      </c>
    </row>
    <row r="28" spans="1:10" ht="12.75">
      <c r="A28" s="3"/>
      <c r="B28" s="110" t="s">
        <v>19</v>
      </c>
      <c r="C28" s="110"/>
      <c r="D28" s="110"/>
      <c r="E28" s="110"/>
      <c r="F28" s="110"/>
      <c r="G28" s="110"/>
      <c r="H28" s="110"/>
      <c r="I28" s="110"/>
      <c r="J28" s="110"/>
    </row>
    <row r="29" ht="12.75">
      <c r="A29" s="6" t="s">
        <v>3</v>
      </c>
    </row>
    <row r="30" spans="1:10" ht="12.75">
      <c r="A30" s="4" t="s">
        <v>35</v>
      </c>
      <c r="B30" s="12">
        <f aca="true" t="shared" si="0" ref="B30:J36">B5/B$11*100</f>
        <v>3.5772034835891184</v>
      </c>
      <c r="C30" s="12">
        <f t="shared" si="0"/>
        <v>3.131647364689199</v>
      </c>
      <c r="D30" s="12">
        <f t="shared" si="0"/>
        <v>3.1667762436993208</v>
      </c>
      <c r="E30" s="12">
        <f t="shared" si="0"/>
        <v>3.801441525226691</v>
      </c>
      <c r="F30" s="12">
        <f t="shared" si="0"/>
        <v>2.5728301131244367</v>
      </c>
      <c r="G30" s="12">
        <f t="shared" si="0"/>
        <v>3.131672597864769</v>
      </c>
      <c r="H30" s="12">
        <f t="shared" si="0"/>
        <v>5.228136882129278</v>
      </c>
      <c r="I30" s="12">
        <f t="shared" si="0"/>
        <v>5.555555555555555</v>
      </c>
      <c r="J30" s="12">
        <f t="shared" si="0"/>
        <v>3.320462559839247</v>
      </c>
    </row>
    <row r="31" spans="1:10" ht="12.75">
      <c r="A31" s="4" t="s">
        <v>36</v>
      </c>
      <c r="B31" s="12">
        <f t="shared" si="0"/>
        <v>15.823664576891435</v>
      </c>
      <c r="C31" s="12">
        <f t="shared" si="0"/>
        <v>16.27668793823367</v>
      </c>
      <c r="D31" s="12">
        <f t="shared" si="0"/>
        <v>18.387026079333772</v>
      </c>
      <c r="E31" s="12">
        <f t="shared" si="0"/>
        <v>15.868402697047198</v>
      </c>
      <c r="F31" s="12">
        <f t="shared" si="0"/>
        <v>17.71949144058464</v>
      </c>
      <c r="G31" s="12">
        <f t="shared" si="0"/>
        <v>16.04982206405694</v>
      </c>
      <c r="H31" s="12">
        <f t="shared" si="0"/>
        <v>16.82509505703422</v>
      </c>
      <c r="I31" s="12">
        <f t="shared" si="0"/>
        <v>15.555555555555555</v>
      </c>
      <c r="J31" s="12">
        <f t="shared" si="0"/>
        <v>16.604282815547368</v>
      </c>
    </row>
    <row r="32" spans="1:10" ht="12.75">
      <c r="A32" s="4" t="s">
        <v>37</v>
      </c>
      <c r="B32" s="12">
        <f t="shared" si="0"/>
        <v>1.063799608521744</v>
      </c>
      <c r="C32" s="12">
        <f t="shared" si="0"/>
        <v>0.8902544709682502</v>
      </c>
      <c r="D32" s="12">
        <f t="shared" si="0"/>
        <v>1.0081087004163927</v>
      </c>
      <c r="E32" s="12">
        <f t="shared" si="0"/>
        <v>0.8835154615205766</v>
      </c>
      <c r="F32" s="12">
        <f t="shared" si="0"/>
        <v>0.8809690659725697</v>
      </c>
      <c r="G32" s="12">
        <f t="shared" si="0"/>
        <v>0.8540925266903915</v>
      </c>
      <c r="H32" s="12">
        <f t="shared" si="0"/>
        <v>1.3307984790874523</v>
      </c>
      <c r="I32" s="12">
        <f t="shared" si="0"/>
        <v>3.888888888888889</v>
      </c>
      <c r="J32" s="12">
        <f t="shared" si="0"/>
        <v>0.97909812651445</v>
      </c>
    </row>
    <row r="33" spans="1:10" ht="12.75">
      <c r="A33" s="4" t="s">
        <v>38</v>
      </c>
      <c r="B33" s="12">
        <f t="shared" si="0"/>
        <v>8.828118351252447</v>
      </c>
      <c r="C33" s="12">
        <f t="shared" si="0"/>
        <v>9.095564484361459</v>
      </c>
      <c r="D33" s="12">
        <f t="shared" si="0"/>
        <v>7.949813719044488</v>
      </c>
      <c r="E33" s="12">
        <f t="shared" si="0"/>
        <v>6.4054870960241805</v>
      </c>
      <c r="F33" s="12">
        <f t="shared" si="0"/>
        <v>7.127840624687155</v>
      </c>
      <c r="G33" s="12">
        <f t="shared" si="0"/>
        <v>8.07829181494662</v>
      </c>
      <c r="H33" s="12">
        <f t="shared" si="0"/>
        <v>4.657794676806084</v>
      </c>
      <c r="I33" s="12">
        <f t="shared" si="0"/>
        <v>3.888888888888889</v>
      </c>
      <c r="J33" s="12">
        <f t="shared" si="0"/>
        <v>8.291798821930222</v>
      </c>
    </row>
    <row r="34" spans="1:10" ht="12.75">
      <c r="A34" s="4" t="s">
        <v>39</v>
      </c>
      <c r="B34" s="12">
        <f t="shared" si="0"/>
        <v>67.77112706022524</v>
      </c>
      <c r="C34" s="12">
        <f t="shared" si="0"/>
        <v>68.8923028440873</v>
      </c>
      <c r="D34" s="12">
        <f t="shared" si="0"/>
        <v>66.55161078238001</v>
      </c>
      <c r="E34" s="12">
        <f t="shared" si="0"/>
        <v>70.77423854917461</v>
      </c>
      <c r="F34" s="12">
        <f t="shared" si="0"/>
        <v>69.64661127239964</v>
      </c>
      <c r="G34" s="12">
        <f t="shared" si="0"/>
        <v>70.1779359430605</v>
      </c>
      <c r="H34" s="12">
        <f t="shared" si="0"/>
        <v>67.87072243346007</v>
      </c>
      <c r="I34" s="12">
        <f t="shared" si="0"/>
        <v>65.55555555555556</v>
      </c>
      <c r="J34" s="12">
        <f t="shared" si="0"/>
        <v>68.3349421800201</v>
      </c>
    </row>
    <row r="35" spans="1:10" ht="12.75">
      <c r="A35" s="4" t="s">
        <v>40</v>
      </c>
      <c r="B35" s="12">
        <f t="shared" si="0"/>
        <v>2.9360869195200134</v>
      </c>
      <c r="C35" s="12">
        <f t="shared" si="0"/>
        <v>1.7135428976601277</v>
      </c>
      <c r="D35" s="12">
        <f t="shared" si="0"/>
        <v>2.9366644751260136</v>
      </c>
      <c r="E35" s="12">
        <f t="shared" si="0"/>
        <v>2.2669146710067425</v>
      </c>
      <c r="F35" s="12">
        <f t="shared" si="0"/>
        <v>2.0522574832315548</v>
      </c>
      <c r="G35" s="12">
        <f t="shared" si="0"/>
        <v>1.708185053380783</v>
      </c>
      <c r="H35" s="12">
        <f t="shared" si="0"/>
        <v>4.08745247148289</v>
      </c>
      <c r="I35" s="12">
        <f t="shared" si="0"/>
        <v>5.555555555555555</v>
      </c>
      <c r="J35" s="12">
        <f t="shared" si="0"/>
        <v>2.4694154961486183</v>
      </c>
    </row>
    <row r="36" spans="1:10" ht="12.75">
      <c r="A36" s="9" t="s">
        <v>4</v>
      </c>
      <c r="B36" s="16">
        <f t="shared" si="0"/>
        <v>100</v>
      </c>
      <c r="C36" s="16">
        <f t="shared" si="0"/>
        <v>100</v>
      </c>
      <c r="D36" s="16">
        <f t="shared" si="0"/>
        <v>100</v>
      </c>
      <c r="E36" s="16">
        <f t="shared" si="0"/>
        <v>100</v>
      </c>
      <c r="F36" s="16">
        <f t="shared" si="0"/>
        <v>100</v>
      </c>
      <c r="G36" s="16">
        <f t="shared" si="0"/>
        <v>100</v>
      </c>
      <c r="H36" s="16">
        <f t="shared" si="0"/>
        <v>100</v>
      </c>
      <c r="I36" s="16">
        <f t="shared" si="0"/>
        <v>100</v>
      </c>
      <c r="J36" s="16">
        <f t="shared" si="0"/>
        <v>100</v>
      </c>
    </row>
    <row r="37" spans="1:10" ht="12.75">
      <c r="A37" s="6" t="s">
        <v>5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 t="s">
        <v>35</v>
      </c>
      <c r="B38" s="12">
        <f aca="true" t="shared" si="1" ref="B38:J44">B13/B$19*100</f>
        <v>8.569106892221319</v>
      </c>
      <c r="C38" s="12">
        <f t="shared" si="1"/>
        <v>7.666562075096747</v>
      </c>
      <c r="D38" s="12">
        <f t="shared" si="1"/>
        <v>7.819206008583691</v>
      </c>
      <c r="E38" s="12">
        <f t="shared" si="1"/>
        <v>8.716785482825665</v>
      </c>
      <c r="F38" s="12">
        <f t="shared" si="1"/>
        <v>6.564245810055866</v>
      </c>
      <c r="G38" s="12">
        <f t="shared" si="1"/>
        <v>6.5</v>
      </c>
      <c r="H38" s="12">
        <f t="shared" si="1"/>
        <v>9.72568578553616</v>
      </c>
      <c r="I38" s="12">
        <f t="shared" si="1"/>
        <v>9.740259740259742</v>
      </c>
      <c r="J38" s="12">
        <f t="shared" si="1"/>
        <v>7.992263056092844</v>
      </c>
    </row>
    <row r="39" spans="1:10" ht="12.75">
      <c r="A39" s="4" t="s">
        <v>36</v>
      </c>
      <c r="B39" s="12">
        <f t="shared" si="1"/>
        <v>37.061387308857206</v>
      </c>
      <c r="C39" s="12">
        <f t="shared" si="1"/>
        <v>40.47693755883276</v>
      </c>
      <c r="D39" s="12">
        <f t="shared" si="1"/>
        <v>40.14216738197425</v>
      </c>
      <c r="E39" s="12">
        <f t="shared" si="1"/>
        <v>40.01944264419961</v>
      </c>
      <c r="F39" s="12">
        <f t="shared" si="1"/>
        <v>44.97206703910614</v>
      </c>
      <c r="G39" s="12">
        <f t="shared" si="1"/>
        <v>42.4</v>
      </c>
      <c r="H39" s="12">
        <f t="shared" si="1"/>
        <v>44.13965087281795</v>
      </c>
      <c r="I39" s="12">
        <f t="shared" si="1"/>
        <v>23.376623376623375</v>
      </c>
      <c r="J39" s="12">
        <f t="shared" si="1"/>
        <v>39.61831076724694</v>
      </c>
    </row>
    <row r="40" spans="1:10" ht="12.75">
      <c r="A40" s="4" t="s">
        <v>37</v>
      </c>
      <c r="B40" s="12">
        <f t="shared" si="1"/>
        <v>3.7526778459038193</v>
      </c>
      <c r="C40" s="12">
        <f t="shared" si="1"/>
        <v>2.9494822717288987</v>
      </c>
      <c r="D40" s="12">
        <f t="shared" si="1"/>
        <v>3.8224248927038627</v>
      </c>
      <c r="E40" s="12">
        <f t="shared" si="1"/>
        <v>4.633830200907323</v>
      </c>
      <c r="F40" s="12">
        <f t="shared" si="1"/>
        <v>2.6256983240223466</v>
      </c>
      <c r="G40" s="12">
        <f t="shared" si="1"/>
        <v>2.7</v>
      </c>
      <c r="H40" s="12">
        <f t="shared" si="1"/>
        <v>4.488778054862843</v>
      </c>
      <c r="I40" s="12">
        <f t="shared" si="1"/>
        <v>6.493506493506493</v>
      </c>
      <c r="J40" s="12">
        <f t="shared" si="1"/>
        <v>3.5254674403610577</v>
      </c>
    </row>
    <row r="41" spans="1:10" ht="12.75">
      <c r="A41" s="4" t="s">
        <v>38</v>
      </c>
      <c r="B41" s="12">
        <f t="shared" si="1"/>
        <v>17.795671123587205</v>
      </c>
      <c r="C41" s="12">
        <f t="shared" si="1"/>
        <v>16.08618345361364</v>
      </c>
      <c r="D41" s="12">
        <f t="shared" si="1"/>
        <v>16.282188841201716</v>
      </c>
      <c r="E41" s="12">
        <f t="shared" si="1"/>
        <v>13.156189241736877</v>
      </c>
      <c r="F41" s="12">
        <f t="shared" si="1"/>
        <v>11.983240223463687</v>
      </c>
      <c r="G41" s="12">
        <f t="shared" si="1"/>
        <v>15.299999999999999</v>
      </c>
      <c r="H41" s="12">
        <f t="shared" si="1"/>
        <v>8.977556109725686</v>
      </c>
      <c r="I41" s="12">
        <f t="shared" si="1"/>
        <v>29.87012987012987</v>
      </c>
      <c r="J41" s="12">
        <f t="shared" si="1"/>
        <v>16.06963249516441</v>
      </c>
    </row>
    <row r="42" spans="1:10" ht="12.75">
      <c r="A42" s="4" t="s">
        <v>39</v>
      </c>
      <c r="B42" s="12">
        <f t="shared" si="1"/>
        <v>29.52648297259363</v>
      </c>
      <c r="C42" s="12">
        <f t="shared" si="1"/>
        <v>30.51982010249974</v>
      </c>
      <c r="D42" s="12">
        <f t="shared" si="1"/>
        <v>28.701716738197426</v>
      </c>
      <c r="E42" s="12">
        <f t="shared" si="1"/>
        <v>31.075826312378485</v>
      </c>
      <c r="F42" s="12">
        <f t="shared" si="1"/>
        <v>31.927374301675975</v>
      </c>
      <c r="G42" s="12">
        <f t="shared" si="1"/>
        <v>31.5</v>
      </c>
      <c r="H42" s="12">
        <f t="shared" si="1"/>
        <v>31.421446384039903</v>
      </c>
      <c r="I42" s="12">
        <f t="shared" si="1"/>
        <v>26.623376623376622</v>
      </c>
      <c r="J42" s="12">
        <f t="shared" si="1"/>
        <v>30.016763378465505</v>
      </c>
    </row>
    <row r="43" spans="1:10" ht="12.75">
      <c r="A43" s="4" t="s">
        <v>40</v>
      </c>
      <c r="B43" s="12">
        <f t="shared" si="1"/>
        <v>3.2946738568368175</v>
      </c>
      <c r="C43" s="12">
        <f t="shared" si="1"/>
        <v>2.3010145382282188</v>
      </c>
      <c r="D43" s="12">
        <f t="shared" si="1"/>
        <v>3.232296137339056</v>
      </c>
      <c r="E43" s="12">
        <f t="shared" si="1"/>
        <v>2.3979261179520415</v>
      </c>
      <c r="F43" s="12">
        <f t="shared" si="1"/>
        <v>1.9273743016759777</v>
      </c>
      <c r="G43" s="12">
        <f t="shared" si="1"/>
        <v>1.6</v>
      </c>
      <c r="H43" s="12">
        <f t="shared" si="1"/>
        <v>1.2468827930174564</v>
      </c>
      <c r="I43" s="12">
        <f t="shared" si="1"/>
        <v>3.896103896103896</v>
      </c>
      <c r="J43" s="12">
        <f t="shared" si="1"/>
        <v>2.7775628626692455</v>
      </c>
    </row>
    <row r="44" spans="1:10" ht="12.75">
      <c r="A44" s="9" t="s">
        <v>6</v>
      </c>
      <c r="B44" s="16">
        <f t="shared" si="1"/>
        <v>100</v>
      </c>
      <c r="C44" s="16">
        <f t="shared" si="1"/>
        <v>100</v>
      </c>
      <c r="D44" s="16">
        <f t="shared" si="1"/>
        <v>100</v>
      </c>
      <c r="E44" s="16">
        <f t="shared" si="1"/>
        <v>100</v>
      </c>
      <c r="F44" s="16">
        <f t="shared" si="1"/>
        <v>100</v>
      </c>
      <c r="G44" s="16">
        <f t="shared" si="1"/>
        <v>100</v>
      </c>
      <c r="H44" s="16">
        <f t="shared" si="1"/>
        <v>100</v>
      </c>
      <c r="I44" s="16">
        <f t="shared" si="1"/>
        <v>100</v>
      </c>
      <c r="J44" s="16">
        <f t="shared" si="1"/>
        <v>100</v>
      </c>
    </row>
    <row r="45" spans="1:10" ht="12.75">
      <c r="A45" s="6" t="s">
        <v>7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 t="s">
        <v>35</v>
      </c>
      <c r="B46" s="12">
        <f aca="true" t="shared" si="2" ref="B46:J52">B21/B$27*100</f>
        <v>4.9622858079855705</v>
      </c>
      <c r="C46" s="12">
        <f t="shared" si="2"/>
        <v>4.3723352505222195</v>
      </c>
      <c r="D46" s="12">
        <f t="shared" si="2"/>
        <v>4.5161039365178155</v>
      </c>
      <c r="E46" s="12">
        <f t="shared" si="2"/>
        <v>5.099247091033539</v>
      </c>
      <c r="F46" s="12">
        <f t="shared" si="2"/>
        <v>3.625912005306213</v>
      </c>
      <c r="G46" s="12">
        <f t="shared" si="2"/>
        <v>4.015748031496063</v>
      </c>
      <c r="H46" s="12">
        <f t="shared" si="2"/>
        <v>6.4693737095664146</v>
      </c>
      <c r="I46" s="12">
        <f t="shared" si="2"/>
        <v>7.48502994011976</v>
      </c>
      <c r="J46" s="12">
        <f t="shared" si="2"/>
        <v>4.611645295337747</v>
      </c>
    </row>
    <row r="47" spans="1:10" ht="12.75">
      <c r="A47" s="4" t="s">
        <v>36</v>
      </c>
      <c r="B47" s="12">
        <f t="shared" si="2"/>
        <v>21.716405673526275</v>
      </c>
      <c r="C47" s="12">
        <f t="shared" si="2"/>
        <v>22.89753054625576</v>
      </c>
      <c r="D47" s="12">
        <f t="shared" si="2"/>
        <v>24.696592500388984</v>
      </c>
      <c r="E47" s="12">
        <f t="shared" si="2"/>
        <v>22.245037645448324</v>
      </c>
      <c r="F47" s="12">
        <f t="shared" si="2"/>
        <v>24.909720686859753</v>
      </c>
      <c r="G47" s="12">
        <f t="shared" si="2"/>
        <v>22.965879265091864</v>
      </c>
      <c r="H47" s="12">
        <f t="shared" si="2"/>
        <v>24.36338609772884</v>
      </c>
      <c r="I47" s="12">
        <f t="shared" si="2"/>
        <v>19.16167664670659</v>
      </c>
      <c r="J47" s="12">
        <f t="shared" si="2"/>
        <v>22.964853132996428</v>
      </c>
    </row>
    <row r="48" spans="1:10" ht="12.75">
      <c r="A48" s="4" t="s">
        <v>37</v>
      </c>
      <c r="B48" s="12">
        <f t="shared" si="2"/>
        <v>1.8098712798229073</v>
      </c>
      <c r="C48" s="12">
        <f t="shared" si="2"/>
        <v>1.4536297822416804</v>
      </c>
      <c r="D48" s="12">
        <f t="shared" si="2"/>
        <v>1.824334837404699</v>
      </c>
      <c r="E48" s="12">
        <f t="shared" si="2"/>
        <v>1.873716632443532</v>
      </c>
      <c r="F48" s="12">
        <f t="shared" si="2"/>
        <v>1.3412926523693713</v>
      </c>
      <c r="G48" s="12">
        <f t="shared" si="2"/>
        <v>1.3385826771653544</v>
      </c>
      <c r="H48" s="12">
        <f t="shared" si="2"/>
        <v>2.202339986235375</v>
      </c>
      <c r="I48" s="12">
        <f t="shared" si="2"/>
        <v>5.089820359281437</v>
      </c>
      <c r="J48" s="12">
        <f t="shared" si="2"/>
        <v>1.6828585073094933</v>
      </c>
    </row>
    <row r="49" spans="1:10" ht="12.75">
      <c r="A49" s="4" t="s">
        <v>38</v>
      </c>
      <c r="B49" s="12">
        <f t="shared" si="2"/>
        <v>11.316307288677544</v>
      </c>
      <c r="C49" s="12">
        <f t="shared" si="2"/>
        <v>11.008097976936504</v>
      </c>
      <c r="D49" s="12">
        <f t="shared" si="2"/>
        <v>10.36642290337638</v>
      </c>
      <c r="E49" s="12">
        <f t="shared" si="2"/>
        <v>8.18788501026694</v>
      </c>
      <c r="F49" s="12">
        <f t="shared" si="2"/>
        <v>8.408873166777212</v>
      </c>
      <c r="G49" s="12">
        <f t="shared" si="2"/>
        <v>9.973753280839896</v>
      </c>
      <c r="H49" s="12">
        <f t="shared" si="2"/>
        <v>5.8499655884377155</v>
      </c>
      <c r="I49" s="12">
        <f t="shared" si="2"/>
        <v>15.868263473053892</v>
      </c>
      <c r="J49" s="12">
        <f t="shared" si="2"/>
        <v>10.441420700371355</v>
      </c>
    </row>
    <row r="50" spans="1:10" ht="12.75">
      <c r="A50" s="4" t="s">
        <v>39</v>
      </c>
      <c r="B50" s="12">
        <f t="shared" si="2"/>
        <v>57.15954742969582</v>
      </c>
      <c r="C50" s="12">
        <f t="shared" si="2"/>
        <v>58.394139697255845</v>
      </c>
      <c r="D50" s="12">
        <f t="shared" si="2"/>
        <v>55.57414034541777</v>
      </c>
      <c r="E50" s="12">
        <f t="shared" si="2"/>
        <v>60.29260780287474</v>
      </c>
      <c r="F50" s="12">
        <f t="shared" si="2"/>
        <v>59.694892770285215</v>
      </c>
      <c r="G50" s="12">
        <f t="shared" si="2"/>
        <v>60.026246719160106</v>
      </c>
      <c r="H50" s="12">
        <f t="shared" si="2"/>
        <v>57.8114246386786</v>
      </c>
      <c r="I50" s="12">
        <f t="shared" si="2"/>
        <v>47.604790419161674</v>
      </c>
      <c r="J50" s="12">
        <f t="shared" si="2"/>
        <v>57.744641724341925</v>
      </c>
    </row>
    <row r="51" spans="1:10" ht="12.75">
      <c r="A51" s="4" t="s">
        <v>40</v>
      </c>
      <c r="B51" s="12">
        <f t="shared" si="2"/>
        <v>3.035582520291875</v>
      </c>
      <c r="C51" s="12">
        <f t="shared" si="2"/>
        <v>1.8742667467879934</v>
      </c>
      <c r="D51" s="12">
        <f t="shared" si="2"/>
        <v>3.022405476894352</v>
      </c>
      <c r="E51" s="12">
        <f t="shared" si="2"/>
        <v>2.301505817932923</v>
      </c>
      <c r="F51" s="12">
        <f t="shared" si="2"/>
        <v>2.0193087184022405</v>
      </c>
      <c r="G51" s="12">
        <f t="shared" si="2"/>
        <v>1.6797900262467191</v>
      </c>
      <c r="H51" s="12">
        <f t="shared" si="2"/>
        <v>3.3035099793530627</v>
      </c>
      <c r="I51" s="12">
        <f t="shared" si="2"/>
        <v>4.790419161676647</v>
      </c>
      <c r="J51" s="12">
        <f t="shared" si="2"/>
        <v>2.554580639643043</v>
      </c>
    </row>
    <row r="52" spans="1:10" ht="12.75">
      <c r="A52" s="8" t="s">
        <v>8</v>
      </c>
      <c r="B52" s="13">
        <f t="shared" si="2"/>
        <v>100</v>
      </c>
      <c r="C52" s="13">
        <f t="shared" si="2"/>
        <v>100</v>
      </c>
      <c r="D52" s="13">
        <f t="shared" si="2"/>
        <v>100</v>
      </c>
      <c r="E52" s="13">
        <f t="shared" si="2"/>
        <v>100</v>
      </c>
      <c r="F52" s="13">
        <f t="shared" si="2"/>
        <v>100</v>
      </c>
      <c r="G52" s="13">
        <f t="shared" si="2"/>
        <v>100</v>
      </c>
      <c r="H52" s="13">
        <f t="shared" si="2"/>
        <v>100</v>
      </c>
      <c r="I52" s="13">
        <f t="shared" si="2"/>
        <v>100</v>
      </c>
      <c r="J52" s="13">
        <f t="shared" si="2"/>
        <v>100</v>
      </c>
    </row>
    <row r="53" ht="12.75">
      <c r="A53" s="14" t="s">
        <v>28</v>
      </c>
    </row>
  </sheetData>
  <mergeCells count="3">
    <mergeCell ref="A1:J1"/>
    <mergeCell ref="B3:J3"/>
    <mergeCell ref="B28:J2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1">
      <selection activeCell="D58" sqref="D58"/>
    </sheetView>
  </sheetViews>
  <sheetFormatPr defaultColWidth="9.140625" defaultRowHeight="12.75"/>
  <sheetData>
    <row r="1" spans="1:10" ht="14.25">
      <c r="A1" s="111" t="s">
        <v>41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6" t="s">
        <v>33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21" t="s">
        <v>15</v>
      </c>
      <c r="I2" s="21" t="s">
        <v>16</v>
      </c>
      <c r="J2" s="21" t="s">
        <v>17</v>
      </c>
    </row>
    <row r="3" spans="1:10" ht="12.75">
      <c r="A3" s="8" t="s">
        <v>34</v>
      </c>
      <c r="B3" s="110" t="s">
        <v>2</v>
      </c>
      <c r="C3" s="110"/>
      <c r="D3" s="110"/>
      <c r="E3" s="110"/>
      <c r="F3" s="110"/>
      <c r="G3" s="110"/>
      <c r="H3" s="110"/>
      <c r="I3" s="110"/>
      <c r="J3" s="110"/>
    </row>
    <row r="4" spans="1:10" ht="12.75">
      <c r="A4" s="6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4" t="s">
        <v>35</v>
      </c>
      <c r="B5" s="5">
        <v>27</v>
      </c>
      <c r="C5" s="5">
        <v>11</v>
      </c>
      <c r="D5" s="5">
        <v>4</v>
      </c>
      <c r="E5" s="5">
        <v>3</v>
      </c>
      <c r="F5" s="5">
        <v>3</v>
      </c>
      <c r="G5" s="5">
        <v>2</v>
      </c>
      <c r="H5" s="5">
        <v>1</v>
      </c>
      <c r="I5" s="5">
        <v>1</v>
      </c>
      <c r="J5" s="5">
        <v>52</v>
      </c>
    </row>
    <row r="6" spans="1:10" ht="12.75">
      <c r="A6" s="4" t="s">
        <v>36</v>
      </c>
      <c r="B6" s="5">
        <v>116</v>
      </c>
      <c r="C6" s="5">
        <v>76</v>
      </c>
      <c r="D6" s="5">
        <v>42</v>
      </c>
      <c r="E6" s="5">
        <v>21</v>
      </c>
      <c r="F6" s="5">
        <v>36</v>
      </c>
      <c r="G6" s="5">
        <v>5</v>
      </c>
      <c r="H6" s="5">
        <v>5</v>
      </c>
      <c r="I6" s="5">
        <v>1</v>
      </c>
      <c r="J6" s="5">
        <v>302</v>
      </c>
    </row>
    <row r="7" spans="1:10" ht="12.75">
      <c r="A7" s="4" t="s">
        <v>37</v>
      </c>
      <c r="B7" s="5">
        <v>11</v>
      </c>
      <c r="C7" s="5">
        <v>2</v>
      </c>
      <c r="D7" s="5">
        <v>3</v>
      </c>
      <c r="E7" s="5">
        <v>1</v>
      </c>
      <c r="F7" s="5">
        <v>4</v>
      </c>
      <c r="G7" s="5">
        <v>4</v>
      </c>
      <c r="H7" s="5">
        <v>0</v>
      </c>
      <c r="I7" s="5">
        <v>0</v>
      </c>
      <c r="J7" s="5">
        <v>25</v>
      </c>
    </row>
    <row r="8" spans="1:10" ht="12.75">
      <c r="A8" s="4" t="s">
        <v>38</v>
      </c>
      <c r="B8" s="5">
        <v>59</v>
      </c>
      <c r="C8" s="5">
        <v>20</v>
      </c>
      <c r="D8" s="5">
        <v>7</v>
      </c>
      <c r="E8" s="5">
        <v>5</v>
      </c>
      <c r="F8" s="5">
        <v>9</v>
      </c>
      <c r="G8" s="5">
        <v>1</v>
      </c>
      <c r="H8" s="5">
        <v>0</v>
      </c>
      <c r="I8" s="5">
        <v>0</v>
      </c>
      <c r="J8" s="5">
        <v>101</v>
      </c>
    </row>
    <row r="9" spans="1:10" ht="12.75">
      <c r="A9" s="4" t="s">
        <v>39</v>
      </c>
      <c r="B9" s="5">
        <v>447</v>
      </c>
      <c r="C9" s="5">
        <v>229</v>
      </c>
      <c r="D9" s="5">
        <v>173</v>
      </c>
      <c r="E9" s="5">
        <v>62</v>
      </c>
      <c r="F9" s="5">
        <v>119</v>
      </c>
      <c r="G9" s="5">
        <v>36</v>
      </c>
      <c r="H9" s="5">
        <v>15</v>
      </c>
      <c r="I9" s="5">
        <v>8</v>
      </c>
      <c r="J9" s="5">
        <v>1089</v>
      </c>
    </row>
    <row r="10" spans="1:10" ht="12.75">
      <c r="A10" s="4" t="s">
        <v>40</v>
      </c>
      <c r="B10" s="5">
        <v>2</v>
      </c>
      <c r="C10" s="5">
        <v>1</v>
      </c>
      <c r="D10" s="5">
        <v>2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6</v>
      </c>
    </row>
    <row r="11" spans="1:10" ht="12.75">
      <c r="A11" s="9" t="s">
        <v>4</v>
      </c>
      <c r="B11" s="15">
        <v>662</v>
      </c>
      <c r="C11" s="15">
        <v>339</v>
      </c>
      <c r="D11" s="15">
        <v>231</v>
      </c>
      <c r="E11" s="15">
        <v>92</v>
      </c>
      <c r="F11" s="15">
        <v>172</v>
      </c>
      <c r="G11" s="15">
        <v>48</v>
      </c>
      <c r="H11" s="15">
        <v>21</v>
      </c>
      <c r="I11" s="15">
        <v>10</v>
      </c>
      <c r="J11" s="15">
        <v>1575</v>
      </c>
    </row>
    <row r="12" spans="1:10" ht="12.75">
      <c r="A12" s="6" t="s">
        <v>5</v>
      </c>
      <c r="B12" s="5" t="s">
        <v>1</v>
      </c>
      <c r="C12" s="5"/>
      <c r="D12" s="5"/>
      <c r="E12" s="5"/>
      <c r="F12" s="5"/>
      <c r="G12" s="5"/>
      <c r="H12" s="5"/>
      <c r="I12" s="5" t="s">
        <v>1</v>
      </c>
      <c r="J12" s="5"/>
    </row>
    <row r="13" spans="1:10" ht="12.75">
      <c r="A13" s="4" t="s">
        <v>35</v>
      </c>
      <c r="B13" s="5">
        <v>28</v>
      </c>
      <c r="C13" s="5">
        <v>10</v>
      </c>
      <c r="D13" s="5">
        <v>10</v>
      </c>
      <c r="E13" s="5">
        <v>2</v>
      </c>
      <c r="F13" s="5">
        <v>3</v>
      </c>
      <c r="G13" s="5">
        <v>2</v>
      </c>
      <c r="H13" s="5">
        <v>1</v>
      </c>
      <c r="I13" s="5">
        <v>1</v>
      </c>
      <c r="J13" s="5">
        <v>57</v>
      </c>
    </row>
    <row r="14" spans="1:10" ht="12.75">
      <c r="A14" s="4" t="s">
        <v>36</v>
      </c>
      <c r="B14" s="5">
        <v>211</v>
      </c>
      <c r="C14" s="5">
        <v>122</v>
      </c>
      <c r="D14" s="5">
        <v>82</v>
      </c>
      <c r="E14" s="5">
        <v>45</v>
      </c>
      <c r="F14" s="5">
        <v>49</v>
      </c>
      <c r="G14" s="5">
        <v>18</v>
      </c>
      <c r="H14" s="5">
        <v>7</v>
      </c>
      <c r="I14" s="5">
        <v>4</v>
      </c>
      <c r="J14" s="5">
        <v>538</v>
      </c>
    </row>
    <row r="15" spans="1:10" ht="12.75">
      <c r="A15" s="4" t="s">
        <v>37</v>
      </c>
      <c r="B15" s="5">
        <v>10</v>
      </c>
      <c r="C15" s="5">
        <v>5</v>
      </c>
      <c r="D15" s="5">
        <v>5</v>
      </c>
      <c r="E15" s="5">
        <v>4</v>
      </c>
      <c r="F15" s="5">
        <v>3</v>
      </c>
      <c r="G15" s="5">
        <v>0</v>
      </c>
      <c r="H15" s="5">
        <v>0</v>
      </c>
      <c r="I15" s="5">
        <v>1</v>
      </c>
      <c r="J15" s="5">
        <v>28</v>
      </c>
    </row>
    <row r="16" spans="1:10" ht="12.75">
      <c r="A16" s="4" t="s">
        <v>38</v>
      </c>
      <c r="B16" s="5">
        <v>50</v>
      </c>
      <c r="C16" s="5">
        <v>14</v>
      </c>
      <c r="D16" s="5">
        <v>8</v>
      </c>
      <c r="E16" s="5">
        <v>8</v>
      </c>
      <c r="F16" s="5">
        <v>6</v>
      </c>
      <c r="G16" s="5">
        <v>3</v>
      </c>
      <c r="H16" s="5">
        <v>0</v>
      </c>
      <c r="I16" s="5">
        <v>1</v>
      </c>
      <c r="J16" s="5">
        <v>90</v>
      </c>
    </row>
    <row r="17" spans="1:10" ht="12.75">
      <c r="A17" s="4" t="s">
        <v>39</v>
      </c>
      <c r="B17" s="5">
        <v>103</v>
      </c>
      <c r="C17" s="5">
        <v>60</v>
      </c>
      <c r="D17" s="5">
        <v>40</v>
      </c>
      <c r="E17" s="5">
        <v>16</v>
      </c>
      <c r="F17" s="5">
        <v>29</v>
      </c>
      <c r="G17" s="5">
        <v>5</v>
      </c>
      <c r="H17" s="5">
        <v>0</v>
      </c>
      <c r="I17" s="5">
        <v>5</v>
      </c>
      <c r="J17" s="5">
        <v>258</v>
      </c>
    </row>
    <row r="18" spans="1:10" ht="12.75">
      <c r="A18" s="4" t="s">
        <v>40</v>
      </c>
      <c r="B18" s="5">
        <v>0</v>
      </c>
      <c r="C18" s="5">
        <v>1</v>
      </c>
      <c r="D18" s="5">
        <v>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3</v>
      </c>
    </row>
    <row r="19" spans="1:10" ht="12.75">
      <c r="A19" s="9" t="s">
        <v>6</v>
      </c>
      <c r="B19" s="15">
        <v>402</v>
      </c>
      <c r="C19" s="15">
        <v>212</v>
      </c>
      <c r="D19" s="15">
        <v>147</v>
      </c>
      <c r="E19" s="15">
        <v>75</v>
      </c>
      <c r="F19" s="15">
        <v>90</v>
      </c>
      <c r="G19" s="15">
        <v>28</v>
      </c>
      <c r="H19" s="15">
        <v>8</v>
      </c>
      <c r="I19" s="15">
        <v>12</v>
      </c>
      <c r="J19" s="15">
        <v>974</v>
      </c>
    </row>
    <row r="20" spans="1:10" ht="12.75">
      <c r="A20" s="6" t="s">
        <v>7</v>
      </c>
      <c r="B20" s="5" t="s">
        <v>1</v>
      </c>
      <c r="C20" s="5"/>
      <c r="D20" s="5"/>
      <c r="E20" s="5"/>
      <c r="F20" s="5"/>
      <c r="G20" s="5"/>
      <c r="H20" s="5"/>
      <c r="I20" s="5" t="s">
        <v>1</v>
      </c>
      <c r="J20" s="5"/>
    </row>
    <row r="21" spans="1:10" ht="12.75">
      <c r="A21" s="4" t="s">
        <v>35</v>
      </c>
      <c r="B21" s="5">
        <v>55</v>
      </c>
      <c r="C21" s="5">
        <v>21</v>
      </c>
      <c r="D21" s="5">
        <v>14</v>
      </c>
      <c r="E21" s="5">
        <v>5</v>
      </c>
      <c r="F21" s="5">
        <v>6</v>
      </c>
      <c r="G21" s="5">
        <v>4</v>
      </c>
      <c r="H21" s="5">
        <v>2</v>
      </c>
      <c r="I21" s="5">
        <v>2</v>
      </c>
      <c r="J21" s="5">
        <v>109</v>
      </c>
    </row>
    <row r="22" spans="1:10" ht="12.75">
      <c r="A22" s="4" t="s">
        <v>36</v>
      </c>
      <c r="B22" s="5">
        <v>327</v>
      </c>
      <c r="C22" s="5">
        <v>198</v>
      </c>
      <c r="D22" s="5">
        <v>124</v>
      </c>
      <c r="E22" s="5">
        <v>66</v>
      </c>
      <c r="F22" s="5">
        <v>85</v>
      </c>
      <c r="G22" s="5">
        <v>23</v>
      </c>
      <c r="H22" s="5">
        <v>12</v>
      </c>
      <c r="I22" s="5">
        <v>5</v>
      </c>
      <c r="J22" s="5">
        <v>840</v>
      </c>
    </row>
    <row r="23" spans="1:10" ht="12.75">
      <c r="A23" s="4" t="s">
        <v>37</v>
      </c>
      <c r="B23" s="5">
        <v>21</v>
      </c>
      <c r="C23" s="5">
        <v>7</v>
      </c>
      <c r="D23" s="5">
        <v>8</v>
      </c>
      <c r="E23" s="5">
        <v>5</v>
      </c>
      <c r="F23" s="5">
        <v>7</v>
      </c>
      <c r="G23" s="5">
        <v>4</v>
      </c>
      <c r="H23" s="5">
        <v>0</v>
      </c>
      <c r="I23" s="5">
        <v>1</v>
      </c>
      <c r="J23" s="5">
        <v>53</v>
      </c>
    </row>
    <row r="24" spans="1:10" ht="12.75">
      <c r="A24" s="4" t="s">
        <v>38</v>
      </c>
      <c r="B24" s="5">
        <v>109</v>
      </c>
      <c r="C24" s="5">
        <v>34</v>
      </c>
      <c r="D24" s="5">
        <v>15</v>
      </c>
      <c r="E24" s="5">
        <v>13</v>
      </c>
      <c r="F24" s="5">
        <v>15</v>
      </c>
      <c r="G24" s="5">
        <v>4</v>
      </c>
      <c r="H24" s="5">
        <v>0</v>
      </c>
      <c r="I24" s="5">
        <v>1</v>
      </c>
      <c r="J24" s="5">
        <v>191</v>
      </c>
    </row>
    <row r="25" spans="1:10" ht="12.75">
      <c r="A25" s="4" t="s">
        <v>39</v>
      </c>
      <c r="B25" s="5">
        <v>550</v>
      </c>
      <c r="C25" s="5">
        <v>289</v>
      </c>
      <c r="D25" s="5">
        <v>213</v>
      </c>
      <c r="E25" s="5">
        <v>78</v>
      </c>
      <c r="F25" s="5">
        <v>148</v>
      </c>
      <c r="G25" s="5">
        <v>41</v>
      </c>
      <c r="H25" s="5">
        <v>15</v>
      </c>
      <c r="I25" s="5">
        <v>13</v>
      </c>
      <c r="J25" s="5">
        <v>1347</v>
      </c>
    </row>
    <row r="26" spans="1:10" ht="12.75">
      <c r="A26" s="4" t="s">
        <v>40</v>
      </c>
      <c r="B26" s="5">
        <v>2</v>
      </c>
      <c r="C26" s="5">
        <v>2</v>
      </c>
      <c r="D26" s="5">
        <v>4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9</v>
      </c>
    </row>
    <row r="27" spans="1:10" ht="12.75">
      <c r="A27" s="8" t="s">
        <v>8</v>
      </c>
      <c r="B27" s="17">
        <v>1064</v>
      </c>
      <c r="C27" s="17">
        <v>551</v>
      </c>
      <c r="D27" s="17">
        <v>378</v>
      </c>
      <c r="E27" s="17">
        <v>167</v>
      </c>
      <c r="F27" s="17">
        <v>262</v>
      </c>
      <c r="G27" s="17">
        <v>76</v>
      </c>
      <c r="H27" s="17">
        <v>29</v>
      </c>
      <c r="I27" s="17">
        <v>22</v>
      </c>
      <c r="J27" s="17">
        <v>2549</v>
      </c>
    </row>
    <row r="28" spans="1:10" ht="12.75">
      <c r="A28" s="3"/>
      <c r="B28" s="110" t="s">
        <v>19</v>
      </c>
      <c r="C28" s="110"/>
      <c r="D28" s="110"/>
      <c r="E28" s="110"/>
      <c r="F28" s="110"/>
      <c r="G28" s="110"/>
      <c r="H28" s="110"/>
      <c r="I28" s="110"/>
      <c r="J28" s="110"/>
    </row>
    <row r="29" ht="12.75">
      <c r="A29" s="6" t="s">
        <v>3</v>
      </c>
    </row>
    <row r="30" spans="1:10" ht="12.75">
      <c r="A30" s="4" t="s">
        <v>35</v>
      </c>
      <c r="B30" s="12">
        <f aca="true" t="shared" si="0" ref="B30:J36">B5/B$11*100</f>
        <v>4.078549848942599</v>
      </c>
      <c r="C30" s="12">
        <f t="shared" si="0"/>
        <v>3.2448377581120944</v>
      </c>
      <c r="D30" s="12">
        <f t="shared" si="0"/>
        <v>1.7316017316017316</v>
      </c>
      <c r="E30" s="12">
        <f t="shared" si="0"/>
        <v>3.260869565217391</v>
      </c>
      <c r="F30" s="12">
        <f t="shared" si="0"/>
        <v>1.744186046511628</v>
      </c>
      <c r="G30" s="12">
        <f t="shared" si="0"/>
        <v>4.166666666666666</v>
      </c>
      <c r="H30" s="12">
        <f t="shared" si="0"/>
        <v>4.761904761904762</v>
      </c>
      <c r="I30" s="12">
        <f t="shared" si="0"/>
        <v>10</v>
      </c>
      <c r="J30" s="12">
        <f t="shared" si="0"/>
        <v>3.301587301587302</v>
      </c>
    </row>
    <row r="31" spans="1:10" ht="12.75">
      <c r="A31" s="4" t="s">
        <v>36</v>
      </c>
      <c r="B31" s="12">
        <f t="shared" si="0"/>
        <v>17.522658610271904</v>
      </c>
      <c r="C31" s="12">
        <f t="shared" si="0"/>
        <v>22.418879056047196</v>
      </c>
      <c r="D31" s="12">
        <f t="shared" si="0"/>
        <v>18.181818181818183</v>
      </c>
      <c r="E31" s="12">
        <f t="shared" si="0"/>
        <v>22.82608695652174</v>
      </c>
      <c r="F31" s="12">
        <f t="shared" si="0"/>
        <v>20.930232558139537</v>
      </c>
      <c r="G31" s="12">
        <f t="shared" si="0"/>
        <v>10.416666666666668</v>
      </c>
      <c r="H31" s="12">
        <f t="shared" si="0"/>
        <v>23.809523809523807</v>
      </c>
      <c r="I31" s="12">
        <f t="shared" si="0"/>
        <v>10</v>
      </c>
      <c r="J31" s="12">
        <f t="shared" si="0"/>
        <v>19.174603174603174</v>
      </c>
    </row>
    <row r="32" spans="1:10" ht="12.75">
      <c r="A32" s="4" t="s">
        <v>37</v>
      </c>
      <c r="B32" s="12">
        <f t="shared" si="0"/>
        <v>1.6616314199395772</v>
      </c>
      <c r="C32" s="12">
        <f t="shared" si="0"/>
        <v>0.5899705014749262</v>
      </c>
      <c r="D32" s="12">
        <f t="shared" si="0"/>
        <v>1.2987012987012987</v>
      </c>
      <c r="E32" s="12">
        <f t="shared" si="0"/>
        <v>1.0869565217391304</v>
      </c>
      <c r="F32" s="12">
        <f t="shared" si="0"/>
        <v>2.3255813953488373</v>
      </c>
      <c r="G32" s="12">
        <f t="shared" si="0"/>
        <v>8.333333333333332</v>
      </c>
      <c r="H32" s="12">
        <f t="shared" si="0"/>
        <v>0</v>
      </c>
      <c r="I32" s="12">
        <f t="shared" si="0"/>
        <v>0</v>
      </c>
      <c r="J32" s="12">
        <f t="shared" si="0"/>
        <v>1.5873015873015872</v>
      </c>
    </row>
    <row r="33" spans="1:10" ht="12.75">
      <c r="A33" s="4" t="s">
        <v>38</v>
      </c>
      <c r="B33" s="12">
        <f t="shared" si="0"/>
        <v>8.91238670694864</v>
      </c>
      <c r="C33" s="12">
        <f t="shared" si="0"/>
        <v>5.899705014749262</v>
      </c>
      <c r="D33" s="12">
        <f t="shared" si="0"/>
        <v>3.0303030303030303</v>
      </c>
      <c r="E33" s="12">
        <f t="shared" si="0"/>
        <v>5.434782608695652</v>
      </c>
      <c r="F33" s="12">
        <f t="shared" si="0"/>
        <v>5.232558139534884</v>
      </c>
      <c r="G33" s="12">
        <f t="shared" si="0"/>
        <v>2.083333333333333</v>
      </c>
      <c r="H33" s="12">
        <f t="shared" si="0"/>
        <v>0</v>
      </c>
      <c r="I33" s="12">
        <f t="shared" si="0"/>
        <v>0</v>
      </c>
      <c r="J33" s="12">
        <f t="shared" si="0"/>
        <v>6.412698412698413</v>
      </c>
    </row>
    <row r="34" spans="1:10" ht="12.75">
      <c r="A34" s="4" t="s">
        <v>39</v>
      </c>
      <c r="B34" s="12">
        <f t="shared" si="0"/>
        <v>67.5226586102719</v>
      </c>
      <c r="C34" s="12">
        <f t="shared" si="0"/>
        <v>67.55162241887905</v>
      </c>
      <c r="D34" s="12">
        <f t="shared" si="0"/>
        <v>74.89177489177489</v>
      </c>
      <c r="E34" s="12">
        <f t="shared" si="0"/>
        <v>67.3913043478261</v>
      </c>
      <c r="F34" s="12">
        <f t="shared" si="0"/>
        <v>69.18604651162791</v>
      </c>
      <c r="G34" s="12">
        <f t="shared" si="0"/>
        <v>75</v>
      </c>
      <c r="H34" s="12">
        <f t="shared" si="0"/>
        <v>71.42857142857143</v>
      </c>
      <c r="I34" s="12">
        <f t="shared" si="0"/>
        <v>80</v>
      </c>
      <c r="J34" s="12">
        <f t="shared" si="0"/>
        <v>69.14285714285714</v>
      </c>
    </row>
    <row r="35" spans="1:10" ht="12.75">
      <c r="A35" s="4" t="s">
        <v>40</v>
      </c>
      <c r="B35" s="12">
        <f t="shared" si="0"/>
        <v>0.3021148036253776</v>
      </c>
      <c r="C35" s="12">
        <f t="shared" si="0"/>
        <v>0.2949852507374631</v>
      </c>
      <c r="D35" s="12">
        <f t="shared" si="0"/>
        <v>0.8658008658008658</v>
      </c>
      <c r="E35" s="12">
        <f t="shared" si="0"/>
        <v>0</v>
      </c>
      <c r="F35" s="12">
        <f t="shared" si="0"/>
        <v>0.5813953488372093</v>
      </c>
      <c r="G35" s="12">
        <f t="shared" si="0"/>
        <v>0</v>
      </c>
      <c r="H35" s="12">
        <f t="shared" si="0"/>
        <v>0</v>
      </c>
      <c r="I35" s="12">
        <f t="shared" si="0"/>
        <v>0</v>
      </c>
      <c r="J35" s="12">
        <f t="shared" si="0"/>
        <v>0.38095238095238093</v>
      </c>
    </row>
    <row r="36" spans="1:10" ht="12.75">
      <c r="A36" s="9" t="s">
        <v>4</v>
      </c>
      <c r="B36" s="16">
        <f t="shared" si="0"/>
        <v>100</v>
      </c>
      <c r="C36" s="16">
        <f t="shared" si="0"/>
        <v>100</v>
      </c>
      <c r="D36" s="16">
        <f t="shared" si="0"/>
        <v>100</v>
      </c>
      <c r="E36" s="16">
        <f t="shared" si="0"/>
        <v>100</v>
      </c>
      <c r="F36" s="16">
        <f t="shared" si="0"/>
        <v>100</v>
      </c>
      <c r="G36" s="16">
        <f t="shared" si="0"/>
        <v>100</v>
      </c>
      <c r="H36" s="16">
        <f t="shared" si="0"/>
        <v>100</v>
      </c>
      <c r="I36" s="16">
        <f t="shared" si="0"/>
        <v>100</v>
      </c>
      <c r="J36" s="16">
        <f t="shared" si="0"/>
        <v>100</v>
      </c>
    </row>
    <row r="37" spans="1:10" ht="12.75">
      <c r="A37" s="6" t="s">
        <v>5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 t="s">
        <v>35</v>
      </c>
      <c r="B38" s="12">
        <f aca="true" t="shared" si="1" ref="B38:J44">B13/B$19*100</f>
        <v>6.965174129353234</v>
      </c>
      <c r="C38" s="12">
        <f t="shared" si="1"/>
        <v>4.716981132075472</v>
      </c>
      <c r="D38" s="12">
        <f t="shared" si="1"/>
        <v>6.802721088435375</v>
      </c>
      <c r="E38" s="12">
        <f t="shared" si="1"/>
        <v>2.666666666666667</v>
      </c>
      <c r="F38" s="12">
        <f t="shared" si="1"/>
        <v>3.3333333333333335</v>
      </c>
      <c r="G38" s="12">
        <f t="shared" si="1"/>
        <v>7.142857142857142</v>
      </c>
      <c r="H38" s="12">
        <f t="shared" si="1"/>
        <v>12.5</v>
      </c>
      <c r="I38" s="12">
        <f t="shared" si="1"/>
        <v>8.333333333333332</v>
      </c>
      <c r="J38" s="12">
        <f t="shared" si="1"/>
        <v>5.852156057494867</v>
      </c>
    </row>
    <row r="39" spans="1:10" ht="12.75">
      <c r="A39" s="4" t="s">
        <v>36</v>
      </c>
      <c r="B39" s="12">
        <f t="shared" si="1"/>
        <v>52.48756218905473</v>
      </c>
      <c r="C39" s="12">
        <f t="shared" si="1"/>
        <v>57.54716981132076</v>
      </c>
      <c r="D39" s="12">
        <f t="shared" si="1"/>
        <v>55.78231292517006</v>
      </c>
      <c r="E39" s="12">
        <f t="shared" si="1"/>
        <v>60</v>
      </c>
      <c r="F39" s="12">
        <f t="shared" si="1"/>
        <v>54.44444444444444</v>
      </c>
      <c r="G39" s="12">
        <f t="shared" si="1"/>
        <v>64.28571428571429</v>
      </c>
      <c r="H39" s="12">
        <f t="shared" si="1"/>
        <v>87.5</v>
      </c>
      <c r="I39" s="12">
        <f t="shared" si="1"/>
        <v>33.33333333333333</v>
      </c>
      <c r="J39" s="12">
        <f t="shared" si="1"/>
        <v>55.23613963039015</v>
      </c>
    </row>
    <row r="40" spans="1:10" ht="12.75">
      <c r="A40" s="4" t="s">
        <v>37</v>
      </c>
      <c r="B40" s="12">
        <f t="shared" si="1"/>
        <v>2.4875621890547266</v>
      </c>
      <c r="C40" s="12">
        <f t="shared" si="1"/>
        <v>2.358490566037736</v>
      </c>
      <c r="D40" s="12">
        <f t="shared" si="1"/>
        <v>3.4013605442176873</v>
      </c>
      <c r="E40" s="12">
        <f t="shared" si="1"/>
        <v>5.333333333333334</v>
      </c>
      <c r="F40" s="12">
        <f t="shared" si="1"/>
        <v>3.3333333333333335</v>
      </c>
      <c r="G40" s="12">
        <f t="shared" si="1"/>
        <v>0</v>
      </c>
      <c r="H40" s="12">
        <f t="shared" si="1"/>
        <v>0</v>
      </c>
      <c r="I40" s="12">
        <f t="shared" si="1"/>
        <v>8.333333333333332</v>
      </c>
      <c r="J40" s="12">
        <f t="shared" si="1"/>
        <v>2.8747433264887063</v>
      </c>
    </row>
    <row r="41" spans="1:10" ht="12.75">
      <c r="A41" s="4" t="s">
        <v>38</v>
      </c>
      <c r="B41" s="12">
        <f t="shared" si="1"/>
        <v>12.437810945273633</v>
      </c>
      <c r="C41" s="12">
        <f t="shared" si="1"/>
        <v>6.60377358490566</v>
      </c>
      <c r="D41" s="12">
        <f t="shared" si="1"/>
        <v>5.442176870748299</v>
      </c>
      <c r="E41" s="12">
        <f t="shared" si="1"/>
        <v>10.666666666666668</v>
      </c>
      <c r="F41" s="12">
        <f t="shared" si="1"/>
        <v>6.666666666666667</v>
      </c>
      <c r="G41" s="12">
        <f t="shared" si="1"/>
        <v>10.714285714285714</v>
      </c>
      <c r="H41" s="12">
        <f t="shared" si="1"/>
        <v>0</v>
      </c>
      <c r="I41" s="12">
        <f t="shared" si="1"/>
        <v>8.333333333333332</v>
      </c>
      <c r="J41" s="12">
        <f t="shared" si="1"/>
        <v>9.240246406570842</v>
      </c>
    </row>
    <row r="42" spans="1:10" ht="12.75">
      <c r="A42" s="4" t="s">
        <v>39</v>
      </c>
      <c r="B42" s="12">
        <f t="shared" si="1"/>
        <v>25.621890547263682</v>
      </c>
      <c r="C42" s="12">
        <f t="shared" si="1"/>
        <v>28.30188679245283</v>
      </c>
      <c r="D42" s="12">
        <f t="shared" si="1"/>
        <v>27.2108843537415</v>
      </c>
      <c r="E42" s="12">
        <f t="shared" si="1"/>
        <v>21.333333333333336</v>
      </c>
      <c r="F42" s="12">
        <f t="shared" si="1"/>
        <v>32.22222222222222</v>
      </c>
      <c r="G42" s="12">
        <f t="shared" si="1"/>
        <v>17.857142857142858</v>
      </c>
      <c r="H42" s="12">
        <f t="shared" si="1"/>
        <v>0</v>
      </c>
      <c r="I42" s="12">
        <f t="shared" si="1"/>
        <v>41.66666666666667</v>
      </c>
      <c r="J42" s="12">
        <f t="shared" si="1"/>
        <v>26.488706365503077</v>
      </c>
    </row>
    <row r="43" spans="1:10" ht="12.75">
      <c r="A43" s="4" t="s">
        <v>40</v>
      </c>
      <c r="B43" s="12">
        <f t="shared" si="1"/>
        <v>0</v>
      </c>
      <c r="C43" s="12">
        <f t="shared" si="1"/>
        <v>0.4716981132075472</v>
      </c>
      <c r="D43" s="12">
        <f t="shared" si="1"/>
        <v>1.3605442176870748</v>
      </c>
      <c r="E43" s="12">
        <f t="shared" si="1"/>
        <v>0</v>
      </c>
      <c r="F43" s="12">
        <f t="shared" si="1"/>
        <v>0</v>
      </c>
      <c r="G43" s="12">
        <f t="shared" si="1"/>
        <v>0</v>
      </c>
      <c r="H43" s="12">
        <f t="shared" si="1"/>
        <v>0</v>
      </c>
      <c r="I43" s="12">
        <f t="shared" si="1"/>
        <v>0</v>
      </c>
      <c r="J43" s="12">
        <f t="shared" si="1"/>
        <v>0.3080082135523614</v>
      </c>
    </row>
    <row r="44" spans="1:10" ht="12.75">
      <c r="A44" s="9" t="s">
        <v>6</v>
      </c>
      <c r="B44" s="16">
        <f t="shared" si="1"/>
        <v>100</v>
      </c>
      <c r="C44" s="16">
        <f t="shared" si="1"/>
        <v>100</v>
      </c>
      <c r="D44" s="16">
        <f t="shared" si="1"/>
        <v>100</v>
      </c>
      <c r="E44" s="16">
        <f t="shared" si="1"/>
        <v>100</v>
      </c>
      <c r="F44" s="16">
        <f t="shared" si="1"/>
        <v>100</v>
      </c>
      <c r="G44" s="16">
        <f t="shared" si="1"/>
        <v>100</v>
      </c>
      <c r="H44" s="16">
        <f t="shared" si="1"/>
        <v>100</v>
      </c>
      <c r="I44" s="16">
        <f t="shared" si="1"/>
        <v>100</v>
      </c>
      <c r="J44" s="16">
        <f t="shared" si="1"/>
        <v>100</v>
      </c>
    </row>
    <row r="45" spans="1:10" ht="12.75">
      <c r="A45" s="6" t="s">
        <v>7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 t="s">
        <v>35</v>
      </c>
      <c r="B46" s="12">
        <f aca="true" t="shared" si="2" ref="B46:J52">B21/B$27*100</f>
        <v>5.169172932330826</v>
      </c>
      <c r="C46" s="12">
        <f t="shared" si="2"/>
        <v>3.8112522686025407</v>
      </c>
      <c r="D46" s="12">
        <f t="shared" si="2"/>
        <v>3.7037037037037033</v>
      </c>
      <c r="E46" s="12">
        <f t="shared" si="2"/>
        <v>2.9940119760479043</v>
      </c>
      <c r="F46" s="12">
        <f t="shared" si="2"/>
        <v>2.2900763358778624</v>
      </c>
      <c r="G46" s="12">
        <f t="shared" si="2"/>
        <v>5.263157894736842</v>
      </c>
      <c r="H46" s="12">
        <f t="shared" si="2"/>
        <v>6.896551724137931</v>
      </c>
      <c r="I46" s="12">
        <f t="shared" si="2"/>
        <v>9.090909090909092</v>
      </c>
      <c r="J46" s="12">
        <f t="shared" si="2"/>
        <v>4.276186739897999</v>
      </c>
    </row>
    <row r="47" spans="1:10" ht="12.75">
      <c r="A47" s="4" t="s">
        <v>36</v>
      </c>
      <c r="B47" s="12">
        <f t="shared" si="2"/>
        <v>30.73308270676692</v>
      </c>
      <c r="C47" s="12">
        <f t="shared" si="2"/>
        <v>35.93466424682396</v>
      </c>
      <c r="D47" s="12">
        <f t="shared" si="2"/>
        <v>32.804232804232804</v>
      </c>
      <c r="E47" s="12">
        <f t="shared" si="2"/>
        <v>39.52095808383233</v>
      </c>
      <c r="F47" s="12">
        <f t="shared" si="2"/>
        <v>32.44274809160305</v>
      </c>
      <c r="G47" s="12">
        <f t="shared" si="2"/>
        <v>30.263157894736842</v>
      </c>
      <c r="H47" s="12">
        <f t="shared" si="2"/>
        <v>41.37931034482759</v>
      </c>
      <c r="I47" s="12">
        <f t="shared" si="2"/>
        <v>22.727272727272727</v>
      </c>
      <c r="J47" s="12">
        <f t="shared" si="2"/>
        <v>32.95409964692036</v>
      </c>
    </row>
    <row r="48" spans="1:10" ht="12.75">
      <c r="A48" s="4" t="s">
        <v>37</v>
      </c>
      <c r="B48" s="12">
        <f t="shared" si="2"/>
        <v>1.9736842105263157</v>
      </c>
      <c r="C48" s="12">
        <f t="shared" si="2"/>
        <v>1.2704174228675136</v>
      </c>
      <c r="D48" s="12">
        <f t="shared" si="2"/>
        <v>2.1164021164021163</v>
      </c>
      <c r="E48" s="12">
        <f t="shared" si="2"/>
        <v>2.9940119760479043</v>
      </c>
      <c r="F48" s="12">
        <f t="shared" si="2"/>
        <v>2.6717557251908395</v>
      </c>
      <c r="G48" s="12">
        <f t="shared" si="2"/>
        <v>5.263157894736842</v>
      </c>
      <c r="H48" s="12">
        <f t="shared" si="2"/>
        <v>0</v>
      </c>
      <c r="I48" s="12">
        <f t="shared" si="2"/>
        <v>4.545454545454546</v>
      </c>
      <c r="J48" s="12">
        <f t="shared" si="2"/>
        <v>2.079246763436642</v>
      </c>
    </row>
    <row r="49" spans="1:10" ht="12.75">
      <c r="A49" s="4" t="s">
        <v>38</v>
      </c>
      <c r="B49" s="12">
        <f t="shared" si="2"/>
        <v>10.24436090225564</v>
      </c>
      <c r="C49" s="12">
        <f t="shared" si="2"/>
        <v>6.170598911070781</v>
      </c>
      <c r="D49" s="12">
        <f t="shared" si="2"/>
        <v>3.968253968253968</v>
      </c>
      <c r="E49" s="12">
        <f t="shared" si="2"/>
        <v>7.784431137724551</v>
      </c>
      <c r="F49" s="12">
        <f t="shared" si="2"/>
        <v>5.7251908396946565</v>
      </c>
      <c r="G49" s="12">
        <f t="shared" si="2"/>
        <v>5.263157894736842</v>
      </c>
      <c r="H49" s="12">
        <f t="shared" si="2"/>
        <v>0</v>
      </c>
      <c r="I49" s="12">
        <f t="shared" si="2"/>
        <v>4.545454545454546</v>
      </c>
      <c r="J49" s="12">
        <f t="shared" si="2"/>
        <v>7.493134562573559</v>
      </c>
    </row>
    <row r="50" spans="1:10" ht="12.75">
      <c r="A50" s="4" t="s">
        <v>39</v>
      </c>
      <c r="B50" s="12">
        <f t="shared" si="2"/>
        <v>51.691729323308266</v>
      </c>
      <c r="C50" s="12">
        <f t="shared" si="2"/>
        <v>52.45009074410163</v>
      </c>
      <c r="D50" s="12">
        <f t="shared" si="2"/>
        <v>56.34920634920635</v>
      </c>
      <c r="E50" s="12">
        <f t="shared" si="2"/>
        <v>46.706586826347305</v>
      </c>
      <c r="F50" s="12">
        <f t="shared" si="2"/>
        <v>56.48854961832062</v>
      </c>
      <c r="G50" s="12">
        <f t="shared" si="2"/>
        <v>53.94736842105263</v>
      </c>
      <c r="H50" s="12">
        <f t="shared" si="2"/>
        <v>51.724137931034484</v>
      </c>
      <c r="I50" s="12">
        <f t="shared" si="2"/>
        <v>59.09090909090909</v>
      </c>
      <c r="J50" s="12">
        <f t="shared" si="2"/>
        <v>52.84425264809729</v>
      </c>
    </row>
    <row r="51" spans="1:10" ht="12.75">
      <c r="A51" s="4" t="s">
        <v>40</v>
      </c>
      <c r="B51" s="12">
        <f t="shared" si="2"/>
        <v>0.18796992481203006</v>
      </c>
      <c r="C51" s="12">
        <f t="shared" si="2"/>
        <v>0.3629764065335753</v>
      </c>
      <c r="D51" s="12">
        <f t="shared" si="2"/>
        <v>1.0582010582010581</v>
      </c>
      <c r="E51" s="12">
        <f t="shared" si="2"/>
        <v>0</v>
      </c>
      <c r="F51" s="12">
        <f t="shared" si="2"/>
        <v>0.38167938931297707</v>
      </c>
      <c r="G51" s="12">
        <f t="shared" si="2"/>
        <v>0</v>
      </c>
      <c r="H51" s="12">
        <f t="shared" si="2"/>
        <v>0</v>
      </c>
      <c r="I51" s="12">
        <f t="shared" si="2"/>
        <v>0</v>
      </c>
      <c r="J51" s="12">
        <f t="shared" si="2"/>
        <v>0.3530796390741467</v>
      </c>
    </row>
    <row r="52" spans="1:10" ht="12.75">
      <c r="A52" s="8" t="s">
        <v>8</v>
      </c>
      <c r="B52" s="13">
        <f t="shared" si="2"/>
        <v>100</v>
      </c>
      <c r="C52" s="13">
        <f t="shared" si="2"/>
        <v>100</v>
      </c>
      <c r="D52" s="13">
        <f t="shared" si="2"/>
        <v>100</v>
      </c>
      <c r="E52" s="13">
        <f t="shared" si="2"/>
        <v>100</v>
      </c>
      <c r="F52" s="13">
        <f t="shared" si="2"/>
        <v>100</v>
      </c>
      <c r="G52" s="13">
        <f t="shared" si="2"/>
        <v>100</v>
      </c>
      <c r="H52" s="13">
        <f t="shared" si="2"/>
        <v>100</v>
      </c>
      <c r="I52" s="13">
        <f t="shared" si="2"/>
        <v>100</v>
      </c>
      <c r="J52" s="13">
        <f t="shared" si="2"/>
        <v>100</v>
      </c>
    </row>
    <row r="53" ht="12.75">
      <c r="A53" s="14" t="s">
        <v>28</v>
      </c>
    </row>
  </sheetData>
  <mergeCells count="3">
    <mergeCell ref="A1:J1"/>
    <mergeCell ref="B3:J3"/>
    <mergeCell ref="B28:J2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31" sqref="I31"/>
    </sheetView>
  </sheetViews>
  <sheetFormatPr defaultColWidth="9.140625" defaultRowHeight="12.75"/>
  <sheetData>
    <row r="1" spans="1:10" ht="16.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 t="s">
        <v>33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</row>
    <row r="3" spans="1:10" ht="12.75">
      <c r="A3" s="8" t="s">
        <v>43</v>
      </c>
      <c r="B3" s="109" t="s">
        <v>2</v>
      </c>
      <c r="C3" s="109"/>
      <c r="D3" s="109"/>
      <c r="E3" s="109"/>
      <c r="F3" s="109"/>
      <c r="G3" s="109"/>
      <c r="H3" s="109"/>
      <c r="I3" s="109"/>
      <c r="J3" s="109"/>
    </row>
    <row r="4" spans="1:10" ht="12.75">
      <c r="A4" s="6" t="s">
        <v>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4" t="s">
        <v>44</v>
      </c>
      <c r="B5" s="5">
        <v>81</v>
      </c>
      <c r="C5" s="5">
        <v>16</v>
      </c>
      <c r="D5" s="5">
        <v>106</v>
      </c>
      <c r="E5" s="5">
        <v>100</v>
      </c>
      <c r="F5" s="5">
        <v>14</v>
      </c>
      <c r="G5" s="5">
        <v>4</v>
      </c>
      <c r="H5" s="5">
        <v>2</v>
      </c>
      <c r="I5" s="5">
        <v>75</v>
      </c>
      <c r="J5" s="5">
        <v>398</v>
      </c>
    </row>
    <row r="6" spans="1:10" ht="12.75">
      <c r="A6" s="4" t="s">
        <v>45</v>
      </c>
      <c r="B6" s="5">
        <v>31130</v>
      </c>
      <c r="C6" s="5">
        <v>23892</v>
      </c>
      <c r="D6" s="5">
        <v>16875</v>
      </c>
      <c r="E6" s="5">
        <v>7866</v>
      </c>
      <c r="F6" s="5">
        <v>8749</v>
      </c>
      <c r="G6" s="5">
        <v>2726</v>
      </c>
      <c r="H6" s="5">
        <v>1008</v>
      </c>
      <c r="I6" s="5">
        <v>85</v>
      </c>
      <c r="J6" s="5">
        <v>92331</v>
      </c>
    </row>
    <row r="7" spans="1:10" ht="12.75">
      <c r="A7" s="4" t="s">
        <v>40</v>
      </c>
      <c r="B7" s="5">
        <v>4040</v>
      </c>
      <c r="C7" s="5">
        <v>1478</v>
      </c>
      <c r="D7" s="5">
        <v>1271</v>
      </c>
      <c r="E7" s="5">
        <v>636</v>
      </c>
      <c r="F7" s="5">
        <v>1226</v>
      </c>
      <c r="G7" s="5">
        <v>80</v>
      </c>
      <c r="H7" s="5">
        <v>42</v>
      </c>
      <c r="I7" s="5">
        <v>20</v>
      </c>
      <c r="J7" s="5">
        <v>8793</v>
      </c>
    </row>
    <row r="8" spans="1:10" ht="12.75">
      <c r="A8" s="9" t="s">
        <v>4</v>
      </c>
      <c r="B8" s="15">
        <v>35251</v>
      </c>
      <c r="C8" s="15">
        <v>25386</v>
      </c>
      <c r="D8" s="15">
        <v>18252</v>
      </c>
      <c r="E8" s="15">
        <v>8602</v>
      </c>
      <c r="F8" s="15">
        <v>9989</v>
      </c>
      <c r="G8" s="15">
        <v>2810</v>
      </c>
      <c r="H8" s="15">
        <v>1052</v>
      </c>
      <c r="I8" s="15">
        <v>180</v>
      </c>
      <c r="J8" s="15">
        <v>101522</v>
      </c>
    </row>
    <row r="9" spans="1:10" ht="12.75">
      <c r="A9" s="6" t="s">
        <v>5</v>
      </c>
      <c r="B9" s="5" t="s">
        <v>1</v>
      </c>
      <c r="C9" s="5"/>
      <c r="D9" s="5"/>
      <c r="E9" s="5"/>
      <c r="F9" s="5"/>
      <c r="G9" s="5"/>
      <c r="H9" s="5"/>
      <c r="I9" s="5"/>
      <c r="J9" s="5"/>
    </row>
    <row r="10" spans="1:10" ht="12.75">
      <c r="A10" s="4" t="s">
        <v>44</v>
      </c>
      <c r="B10" s="5">
        <v>50</v>
      </c>
      <c r="C10" s="5">
        <v>7</v>
      </c>
      <c r="D10" s="5">
        <v>110</v>
      </c>
      <c r="E10" s="5">
        <v>78</v>
      </c>
      <c r="F10" s="5">
        <v>1</v>
      </c>
      <c r="G10" s="5">
        <v>6</v>
      </c>
      <c r="H10" s="5">
        <v>1</v>
      </c>
      <c r="I10" s="5">
        <v>58</v>
      </c>
      <c r="J10" s="5">
        <v>311</v>
      </c>
    </row>
    <row r="11" spans="1:10" ht="12.75">
      <c r="A11" s="4" t="s">
        <v>45</v>
      </c>
      <c r="B11" s="5">
        <v>11688</v>
      </c>
      <c r="C11" s="5">
        <v>8967</v>
      </c>
      <c r="D11" s="5">
        <v>6747</v>
      </c>
      <c r="E11" s="5">
        <v>2747</v>
      </c>
      <c r="F11" s="5">
        <v>3038</v>
      </c>
      <c r="G11" s="5">
        <v>961</v>
      </c>
      <c r="H11" s="5">
        <v>378</v>
      </c>
      <c r="I11" s="5">
        <v>78</v>
      </c>
      <c r="J11" s="5">
        <v>34604</v>
      </c>
    </row>
    <row r="12" spans="1:10" ht="12.75">
      <c r="A12" s="4" t="s">
        <v>40</v>
      </c>
      <c r="B12" s="5">
        <v>1799</v>
      </c>
      <c r="C12" s="5">
        <v>587</v>
      </c>
      <c r="D12" s="5">
        <v>599</v>
      </c>
      <c r="E12" s="5">
        <v>261</v>
      </c>
      <c r="F12" s="5">
        <v>541</v>
      </c>
      <c r="G12" s="5">
        <v>33</v>
      </c>
      <c r="H12" s="5">
        <v>22</v>
      </c>
      <c r="I12" s="5">
        <v>18</v>
      </c>
      <c r="J12" s="5">
        <v>3860</v>
      </c>
    </row>
    <row r="13" spans="1:10" ht="12.75">
      <c r="A13" s="9" t="s">
        <v>6</v>
      </c>
      <c r="B13" s="15">
        <v>13537</v>
      </c>
      <c r="C13" s="15">
        <v>9561</v>
      </c>
      <c r="D13" s="15">
        <v>7456</v>
      </c>
      <c r="E13" s="15">
        <v>3086</v>
      </c>
      <c r="F13" s="15">
        <v>3580</v>
      </c>
      <c r="G13" s="15">
        <v>1000</v>
      </c>
      <c r="H13" s="15">
        <v>401</v>
      </c>
      <c r="I13" s="15">
        <v>154</v>
      </c>
      <c r="J13" s="15">
        <v>38775</v>
      </c>
    </row>
    <row r="14" spans="1:10" ht="12.75">
      <c r="A14" s="6" t="s">
        <v>7</v>
      </c>
      <c r="B14" s="5" t="s">
        <v>1</v>
      </c>
      <c r="C14" s="5"/>
      <c r="D14" s="5"/>
      <c r="E14" s="5"/>
      <c r="F14" s="5"/>
      <c r="G14" s="5"/>
      <c r="H14" s="5"/>
      <c r="I14" s="5"/>
      <c r="J14" s="5"/>
    </row>
    <row r="15" spans="1:10" ht="12.75">
      <c r="A15" s="4" t="s">
        <v>44</v>
      </c>
      <c r="B15" s="5">
        <v>131</v>
      </c>
      <c r="C15" s="5">
        <v>23</v>
      </c>
      <c r="D15" s="5">
        <v>216</v>
      </c>
      <c r="E15" s="5">
        <v>178</v>
      </c>
      <c r="F15" s="5">
        <v>15</v>
      </c>
      <c r="G15" s="5">
        <v>10</v>
      </c>
      <c r="H15" s="5">
        <v>3</v>
      </c>
      <c r="I15" s="5">
        <v>133</v>
      </c>
      <c r="J15" s="5">
        <v>709</v>
      </c>
    </row>
    <row r="16" spans="1:10" ht="12.75">
      <c r="A16" s="4" t="s">
        <v>45</v>
      </c>
      <c r="B16" s="5">
        <v>42818</v>
      </c>
      <c r="C16" s="5">
        <v>32859</v>
      </c>
      <c r="D16" s="5">
        <v>23622</v>
      </c>
      <c r="E16" s="5">
        <v>10613</v>
      </c>
      <c r="F16" s="5">
        <v>11787</v>
      </c>
      <c r="G16" s="5">
        <v>3687</v>
      </c>
      <c r="H16" s="5">
        <v>1386</v>
      </c>
      <c r="I16" s="5">
        <v>163</v>
      </c>
      <c r="J16" s="5">
        <v>126935</v>
      </c>
    </row>
    <row r="17" spans="1:10" ht="12.75">
      <c r="A17" s="4" t="s">
        <v>40</v>
      </c>
      <c r="B17" s="5">
        <v>5839</v>
      </c>
      <c r="C17" s="5">
        <v>2065</v>
      </c>
      <c r="D17" s="5">
        <v>1870</v>
      </c>
      <c r="E17" s="5">
        <v>897</v>
      </c>
      <c r="F17" s="5">
        <v>1767</v>
      </c>
      <c r="G17" s="5">
        <v>113</v>
      </c>
      <c r="H17" s="5">
        <v>64</v>
      </c>
      <c r="I17" s="5">
        <v>38</v>
      </c>
      <c r="J17" s="5">
        <v>12653</v>
      </c>
    </row>
    <row r="18" spans="1:10" ht="12.75">
      <c r="A18" s="8" t="s">
        <v>8</v>
      </c>
      <c r="B18" s="18">
        <v>48788</v>
      </c>
      <c r="C18" s="18">
        <v>34947</v>
      </c>
      <c r="D18" s="18">
        <v>25708</v>
      </c>
      <c r="E18" s="18">
        <v>11688</v>
      </c>
      <c r="F18" s="18">
        <v>13569</v>
      </c>
      <c r="G18" s="18">
        <v>3810</v>
      </c>
      <c r="H18" s="18">
        <v>1453</v>
      </c>
      <c r="I18" s="18">
        <v>334</v>
      </c>
      <c r="J18" s="18">
        <v>140297</v>
      </c>
    </row>
    <row r="19" spans="1:10" ht="12.75">
      <c r="A19" s="3"/>
      <c r="B19" s="109" t="s">
        <v>19</v>
      </c>
      <c r="C19" s="109"/>
      <c r="D19" s="109"/>
      <c r="E19" s="109"/>
      <c r="F19" s="109"/>
      <c r="G19" s="109"/>
      <c r="H19" s="109"/>
      <c r="I19" s="109"/>
      <c r="J19" s="109"/>
    </row>
    <row r="20" ht="12.75">
      <c r="A20" s="6" t="s">
        <v>3</v>
      </c>
    </row>
    <row r="21" spans="1:10" ht="12.75">
      <c r="A21" s="4" t="s">
        <v>44</v>
      </c>
      <c r="B21" s="12">
        <f>B5/B$8*100</f>
        <v>0.2297807154406967</v>
      </c>
      <c r="C21" s="12">
        <f aca="true" t="shared" si="0" ref="C21:J22">C5/C$8*100</f>
        <v>0.06302686520129205</v>
      </c>
      <c r="D21" s="12">
        <f t="shared" si="0"/>
        <v>0.5807582730659654</v>
      </c>
      <c r="E21" s="12">
        <f t="shared" si="0"/>
        <v>1.162520344106022</v>
      </c>
      <c r="F21" s="12">
        <f t="shared" si="0"/>
        <v>0.1401541695865452</v>
      </c>
      <c r="G21" s="12">
        <f t="shared" si="0"/>
        <v>0.1423487544483986</v>
      </c>
      <c r="H21" s="12">
        <f t="shared" si="0"/>
        <v>0.19011406844106463</v>
      </c>
      <c r="I21" s="12">
        <f t="shared" si="0"/>
        <v>41.66666666666667</v>
      </c>
      <c r="J21" s="12">
        <f t="shared" si="0"/>
        <v>0.3920332538760072</v>
      </c>
    </row>
    <row r="22" spans="1:10" ht="12.75">
      <c r="A22" s="4" t="s">
        <v>45</v>
      </c>
      <c r="B22" s="12">
        <f>B6/B$8*100</f>
        <v>88.30955150208504</v>
      </c>
      <c r="C22" s="12">
        <f t="shared" si="0"/>
        <v>94.11486646182935</v>
      </c>
      <c r="D22" s="12">
        <f t="shared" si="0"/>
        <v>92.45562130177515</v>
      </c>
      <c r="E22" s="12">
        <f t="shared" si="0"/>
        <v>91.44385026737967</v>
      </c>
      <c r="F22" s="12">
        <f t="shared" si="0"/>
        <v>87.58634497947743</v>
      </c>
      <c r="G22" s="12">
        <f t="shared" si="0"/>
        <v>97.01067615658363</v>
      </c>
      <c r="H22" s="12">
        <f t="shared" si="0"/>
        <v>95.81749049429658</v>
      </c>
      <c r="I22" s="12">
        <f t="shared" si="0"/>
        <v>47.22222222222222</v>
      </c>
      <c r="J22" s="12">
        <f t="shared" si="0"/>
        <v>90.94678985835583</v>
      </c>
    </row>
    <row r="23" spans="1:10" ht="12.75">
      <c r="A23" s="4" t="s">
        <v>40</v>
      </c>
      <c r="B23" s="12">
        <f aca="true" t="shared" si="1" ref="B23:J24">B7/B$8*100</f>
        <v>11.460667782474255</v>
      </c>
      <c r="C23" s="12">
        <f t="shared" si="1"/>
        <v>5.822106672969353</v>
      </c>
      <c r="D23" s="12">
        <f t="shared" si="1"/>
        <v>6.9636204251588865</v>
      </c>
      <c r="E23" s="12">
        <f t="shared" si="1"/>
        <v>7.393629388514299</v>
      </c>
      <c r="F23" s="12">
        <f t="shared" si="1"/>
        <v>12.27350085093603</v>
      </c>
      <c r="G23" s="12">
        <f t="shared" si="1"/>
        <v>2.8469750889679712</v>
      </c>
      <c r="H23" s="12">
        <f t="shared" si="1"/>
        <v>3.9923954372623576</v>
      </c>
      <c r="I23" s="12">
        <f t="shared" si="1"/>
        <v>11.11111111111111</v>
      </c>
      <c r="J23" s="12">
        <f t="shared" si="1"/>
        <v>8.661176887768168</v>
      </c>
    </row>
    <row r="24" spans="1:10" ht="12.75">
      <c r="A24" s="9" t="s">
        <v>4</v>
      </c>
      <c r="B24" s="16">
        <f t="shared" si="1"/>
        <v>100</v>
      </c>
      <c r="C24" s="16">
        <f t="shared" si="1"/>
        <v>100</v>
      </c>
      <c r="D24" s="16">
        <f t="shared" si="1"/>
        <v>100</v>
      </c>
      <c r="E24" s="16">
        <f t="shared" si="1"/>
        <v>100</v>
      </c>
      <c r="F24" s="16">
        <f t="shared" si="1"/>
        <v>100</v>
      </c>
      <c r="G24" s="16">
        <f t="shared" si="1"/>
        <v>100</v>
      </c>
      <c r="H24" s="16">
        <f t="shared" si="1"/>
        <v>100</v>
      </c>
      <c r="I24" s="16">
        <f t="shared" si="1"/>
        <v>100</v>
      </c>
      <c r="J24" s="16">
        <f t="shared" si="1"/>
        <v>100</v>
      </c>
    </row>
    <row r="25" spans="1:10" ht="12.75">
      <c r="A25" s="6" t="s">
        <v>5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 t="s">
        <v>44</v>
      </c>
      <c r="B26" s="12">
        <f>B10/B$13*100</f>
        <v>0.3693580556991948</v>
      </c>
      <c r="C26" s="12">
        <f aca="true" t="shared" si="2" ref="C26:J27">C10/C$13*100</f>
        <v>0.07321409894362514</v>
      </c>
      <c r="D26" s="12">
        <f t="shared" si="2"/>
        <v>1.4753218884120172</v>
      </c>
      <c r="E26" s="12">
        <f t="shared" si="2"/>
        <v>2.5275437459494494</v>
      </c>
      <c r="F26" s="12">
        <f t="shared" si="2"/>
        <v>0.027932960893854747</v>
      </c>
      <c r="G26" s="12">
        <f t="shared" si="2"/>
        <v>0.6</v>
      </c>
      <c r="H26" s="12">
        <f t="shared" si="2"/>
        <v>0.24937655860349126</v>
      </c>
      <c r="I26" s="12">
        <f t="shared" si="2"/>
        <v>37.66233766233766</v>
      </c>
      <c r="J26" s="12">
        <f t="shared" si="2"/>
        <v>0.8020631850419084</v>
      </c>
    </row>
    <row r="27" spans="1:10" ht="12.75">
      <c r="A27" s="4" t="s">
        <v>45</v>
      </c>
      <c r="B27" s="12">
        <f>B11/B$13*100</f>
        <v>86.34113910024378</v>
      </c>
      <c r="C27" s="12">
        <f t="shared" si="2"/>
        <v>93.7872607467838</v>
      </c>
      <c r="D27" s="12">
        <f t="shared" si="2"/>
        <v>90.49087982832617</v>
      </c>
      <c r="E27" s="12">
        <f t="shared" si="2"/>
        <v>89.0149060272197</v>
      </c>
      <c r="F27" s="12">
        <f t="shared" si="2"/>
        <v>84.86033519553072</v>
      </c>
      <c r="G27" s="12">
        <f t="shared" si="2"/>
        <v>96.1</v>
      </c>
      <c r="H27" s="12">
        <f t="shared" si="2"/>
        <v>94.2643391521197</v>
      </c>
      <c r="I27" s="12">
        <f t="shared" si="2"/>
        <v>50.649350649350644</v>
      </c>
      <c r="J27" s="12">
        <f t="shared" si="2"/>
        <v>89.24306898774984</v>
      </c>
    </row>
    <row r="28" spans="1:10" ht="12.75">
      <c r="A28" s="4" t="s">
        <v>40</v>
      </c>
      <c r="B28" s="12">
        <f aca="true" t="shared" si="3" ref="B28:J29">B12/B$13*100</f>
        <v>13.28950284405703</v>
      </c>
      <c r="C28" s="12">
        <f t="shared" si="3"/>
        <v>6.139525154272565</v>
      </c>
      <c r="D28" s="12">
        <f t="shared" si="3"/>
        <v>8.033798283261802</v>
      </c>
      <c r="E28" s="12">
        <f t="shared" si="3"/>
        <v>8.457550226830849</v>
      </c>
      <c r="F28" s="12">
        <f t="shared" si="3"/>
        <v>15.111731843575418</v>
      </c>
      <c r="G28" s="12">
        <f t="shared" si="3"/>
        <v>3.3000000000000003</v>
      </c>
      <c r="H28" s="12">
        <f t="shared" si="3"/>
        <v>5.486284289276807</v>
      </c>
      <c r="I28" s="12">
        <f t="shared" si="3"/>
        <v>11.688311688311687</v>
      </c>
      <c r="J28" s="12">
        <f t="shared" si="3"/>
        <v>9.954867827208252</v>
      </c>
    </row>
    <row r="29" spans="1:10" ht="12.75">
      <c r="A29" s="9" t="s">
        <v>6</v>
      </c>
      <c r="B29" s="16">
        <f t="shared" si="3"/>
        <v>100</v>
      </c>
      <c r="C29" s="16">
        <f t="shared" si="3"/>
        <v>100</v>
      </c>
      <c r="D29" s="16">
        <f t="shared" si="3"/>
        <v>100</v>
      </c>
      <c r="E29" s="16">
        <f t="shared" si="3"/>
        <v>100</v>
      </c>
      <c r="F29" s="16">
        <f t="shared" si="3"/>
        <v>100</v>
      </c>
      <c r="G29" s="16">
        <f t="shared" si="3"/>
        <v>100</v>
      </c>
      <c r="H29" s="16">
        <f t="shared" si="3"/>
        <v>100</v>
      </c>
      <c r="I29" s="16">
        <f t="shared" si="3"/>
        <v>100</v>
      </c>
      <c r="J29" s="16">
        <f t="shared" si="3"/>
        <v>100</v>
      </c>
    </row>
    <row r="30" spans="1:10" ht="12.75">
      <c r="A30" s="6" t="s">
        <v>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 t="s">
        <v>44</v>
      </c>
      <c r="B31" s="12">
        <f>B15/B$18*100</f>
        <v>0.2685086496679511</v>
      </c>
      <c r="C31" s="12">
        <f aca="true" t="shared" si="4" ref="C31:J32">C15/C$18*100</f>
        <v>0.06581394683377687</v>
      </c>
      <c r="D31" s="12">
        <f t="shared" si="4"/>
        <v>0.8402053835381982</v>
      </c>
      <c r="E31" s="12">
        <f t="shared" si="4"/>
        <v>1.5229295003422314</v>
      </c>
      <c r="F31" s="12">
        <f t="shared" si="4"/>
        <v>0.1105460977227504</v>
      </c>
      <c r="G31" s="12">
        <f t="shared" si="4"/>
        <v>0.26246719160104987</v>
      </c>
      <c r="H31" s="12">
        <f t="shared" si="4"/>
        <v>0.20646937370956642</v>
      </c>
      <c r="I31" s="12">
        <f t="shared" si="4"/>
        <v>39.82035928143712</v>
      </c>
      <c r="J31" s="12">
        <f t="shared" si="4"/>
        <v>0.5053564937240282</v>
      </c>
    </row>
    <row r="32" spans="1:10" ht="12.75">
      <c r="A32" s="4" t="s">
        <v>45</v>
      </c>
      <c r="B32" s="12">
        <f>B16/B$18*100</f>
        <v>87.76338443879642</v>
      </c>
      <c r="C32" s="12">
        <f t="shared" si="4"/>
        <v>94.02523821787277</v>
      </c>
      <c r="D32" s="12">
        <f t="shared" si="4"/>
        <v>91.88579430527463</v>
      </c>
      <c r="E32" s="12">
        <f t="shared" si="4"/>
        <v>90.8025325119781</v>
      </c>
      <c r="F32" s="12">
        <f t="shared" si="4"/>
        <v>86.86712359053726</v>
      </c>
      <c r="G32" s="12">
        <f t="shared" si="4"/>
        <v>96.7716535433071</v>
      </c>
      <c r="H32" s="12">
        <f t="shared" si="4"/>
        <v>95.38885065381967</v>
      </c>
      <c r="I32" s="12">
        <f t="shared" si="4"/>
        <v>48.80239520958084</v>
      </c>
      <c r="J32" s="12">
        <f t="shared" si="4"/>
        <v>90.47591894338439</v>
      </c>
    </row>
    <row r="33" spans="1:10" ht="12.75">
      <c r="A33" s="4" t="s">
        <v>40</v>
      </c>
      <c r="B33" s="12">
        <f aca="true" t="shared" si="5" ref="B33:J34">B17/B$18*100</f>
        <v>11.968106911535624</v>
      </c>
      <c r="C33" s="12">
        <f t="shared" si="5"/>
        <v>5.908947835293445</v>
      </c>
      <c r="D33" s="12">
        <f t="shared" si="5"/>
        <v>7.274000311187178</v>
      </c>
      <c r="E33" s="12">
        <f t="shared" si="5"/>
        <v>7.674537987679672</v>
      </c>
      <c r="F33" s="12">
        <f t="shared" si="5"/>
        <v>13.022330311739996</v>
      </c>
      <c r="G33" s="12">
        <f t="shared" si="5"/>
        <v>2.9658792650918633</v>
      </c>
      <c r="H33" s="12">
        <f t="shared" si="5"/>
        <v>4.40467997247075</v>
      </c>
      <c r="I33" s="12">
        <f t="shared" si="5"/>
        <v>11.377245508982035</v>
      </c>
      <c r="J33" s="12">
        <f t="shared" si="5"/>
        <v>9.01872456289158</v>
      </c>
    </row>
    <row r="34" spans="1:10" ht="12.75">
      <c r="A34" s="8" t="s">
        <v>8</v>
      </c>
      <c r="B34" s="13">
        <f t="shared" si="5"/>
        <v>100</v>
      </c>
      <c r="C34" s="13">
        <f t="shared" si="5"/>
        <v>100</v>
      </c>
      <c r="D34" s="13">
        <f t="shared" si="5"/>
        <v>100</v>
      </c>
      <c r="E34" s="13">
        <f t="shared" si="5"/>
        <v>100</v>
      </c>
      <c r="F34" s="13">
        <f t="shared" si="5"/>
        <v>100</v>
      </c>
      <c r="G34" s="13">
        <f t="shared" si="5"/>
        <v>100</v>
      </c>
      <c r="H34" s="13">
        <f t="shared" si="5"/>
        <v>100</v>
      </c>
      <c r="I34" s="13">
        <f t="shared" si="5"/>
        <v>100</v>
      </c>
      <c r="J34" s="13">
        <f t="shared" si="5"/>
        <v>100</v>
      </c>
    </row>
    <row r="35" ht="12.75">
      <c r="A35" s="14" t="s">
        <v>28</v>
      </c>
    </row>
  </sheetData>
  <mergeCells count="2">
    <mergeCell ref="B3:J3"/>
    <mergeCell ref="B19:J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6">
      <selection activeCell="H42" sqref="H42"/>
    </sheetView>
  </sheetViews>
  <sheetFormatPr defaultColWidth="9.140625" defaultRowHeight="12.75"/>
  <sheetData>
    <row r="1" spans="1:10" ht="16.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 t="s">
        <v>33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</row>
    <row r="3" spans="1:10" ht="12.75">
      <c r="A3" s="8" t="s">
        <v>43</v>
      </c>
      <c r="B3" s="109" t="s">
        <v>2</v>
      </c>
      <c r="C3" s="109"/>
      <c r="D3" s="109"/>
      <c r="E3" s="109"/>
      <c r="F3" s="109"/>
      <c r="G3" s="109"/>
      <c r="H3" s="109"/>
      <c r="I3" s="109"/>
      <c r="J3" s="109"/>
    </row>
    <row r="4" spans="1:10" ht="12.75">
      <c r="A4" s="6" t="s">
        <v>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4" t="s">
        <v>44</v>
      </c>
      <c r="B5" s="5">
        <v>2</v>
      </c>
      <c r="C5" s="5">
        <v>0</v>
      </c>
      <c r="D5" s="5">
        <v>2</v>
      </c>
      <c r="E5" s="5">
        <v>4</v>
      </c>
      <c r="F5" s="5">
        <v>0</v>
      </c>
      <c r="G5" s="5">
        <v>0</v>
      </c>
      <c r="H5" s="5">
        <v>0</v>
      </c>
      <c r="I5" s="5">
        <v>6</v>
      </c>
      <c r="J5" s="5">
        <v>14</v>
      </c>
    </row>
    <row r="6" spans="1:10" ht="12.75">
      <c r="A6" s="4" t="s">
        <v>45</v>
      </c>
      <c r="B6" s="5">
        <v>560</v>
      </c>
      <c r="C6" s="5">
        <v>318</v>
      </c>
      <c r="D6" s="5">
        <v>212</v>
      </c>
      <c r="E6" s="5">
        <v>87</v>
      </c>
      <c r="F6" s="5">
        <v>155</v>
      </c>
      <c r="G6" s="5">
        <v>46</v>
      </c>
      <c r="H6" s="5">
        <v>17</v>
      </c>
      <c r="I6" s="5">
        <v>2</v>
      </c>
      <c r="J6" s="5">
        <v>1397</v>
      </c>
    </row>
    <row r="7" spans="1:10" ht="12.75">
      <c r="A7" s="4" t="s">
        <v>40</v>
      </c>
      <c r="B7" s="5">
        <v>100</v>
      </c>
      <c r="C7" s="5">
        <v>21</v>
      </c>
      <c r="D7" s="5">
        <v>17</v>
      </c>
      <c r="E7" s="5">
        <v>1</v>
      </c>
      <c r="F7" s="5">
        <v>17</v>
      </c>
      <c r="G7" s="5">
        <v>2</v>
      </c>
      <c r="H7" s="5">
        <v>4</v>
      </c>
      <c r="I7" s="5">
        <v>2</v>
      </c>
      <c r="J7" s="5">
        <v>164</v>
      </c>
    </row>
    <row r="8" spans="1:10" ht="12.75">
      <c r="A8" s="9" t="s">
        <v>4</v>
      </c>
      <c r="B8" s="15">
        <v>662</v>
      </c>
      <c r="C8" s="15">
        <v>339</v>
      </c>
      <c r="D8" s="15">
        <v>231</v>
      </c>
      <c r="E8" s="15">
        <v>92</v>
      </c>
      <c r="F8" s="15">
        <v>172</v>
      </c>
      <c r="G8" s="15">
        <v>48</v>
      </c>
      <c r="H8" s="15">
        <v>21</v>
      </c>
      <c r="I8" s="15">
        <v>10</v>
      </c>
      <c r="J8" s="15">
        <v>1575</v>
      </c>
    </row>
    <row r="9" spans="1:10" ht="12.75">
      <c r="A9" s="6" t="s">
        <v>5</v>
      </c>
      <c r="B9" s="5"/>
      <c r="C9" s="5"/>
      <c r="D9" s="5" t="s">
        <v>1</v>
      </c>
      <c r="E9" s="5"/>
      <c r="F9" s="5"/>
      <c r="G9" s="5"/>
      <c r="H9" s="5"/>
      <c r="I9" s="5" t="s">
        <v>1</v>
      </c>
      <c r="J9" s="5"/>
    </row>
    <row r="10" spans="1:10" ht="12.75">
      <c r="A10" s="4" t="s">
        <v>44</v>
      </c>
      <c r="B10" s="5">
        <v>2</v>
      </c>
      <c r="C10" s="5">
        <v>0</v>
      </c>
      <c r="D10" s="5">
        <v>1</v>
      </c>
      <c r="E10" s="5">
        <v>3</v>
      </c>
      <c r="F10" s="5">
        <v>0</v>
      </c>
      <c r="G10" s="5">
        <v>0</v>
      </c>
      <c r="H10" s="5">
        <v>0</v>
      </c>
      <c r="I10" s="5">
        <v>4</v>
      </c>
      <c r="J10" s="5">
        <v>10</v>
      </c>
    </row>
    <row r="11" spans="1:10" ht="12.75">
      <c r="A11" s="4" t="s">
        <v>45</v>
      </c>
      <c r="B11" s="5">
        <v>329</v>
      </c>
      <c r="C11" s="5">
        <v>201</v>
      </c>
      <c r="D11" s="5">
        <v>125</v>
      </c>
      <c r="E11" s="5">
        <v>70</v>
      </c>
      <c r="F11" s="5">
        <v>82</v>
      </c>
      <c r="G11" s="5">
        <v>27</v>
      </c>
      <c r="H11" s="5">
        <v>6</v>
      </c>
      <c r="I11" s="5">
        <v>6</v>
      </c>
      <c r="J11" s="5">
        <v>846</v>
      </c>
    </row>
    <row r="12" spans="1:10" ht="12.75">
      <c r="A12" s="4" t="s">
        <v>40</v>
      </c>
      <c r="B12" s="5">
        <v>71</v>
      </c>
      <c r="C12" s="5">
        <v>11</v>
      </c>
      <c r="D12" s="5">
        <v>21</v>
      </c>
      <c r="E12" s="5">
        <v>2</v>
      </c>
      <c r="F12" s="5">
        <v>8</v>
      </c>
      <c r="G12" s="5">
        <v>1</v>
      </c>
      <c r="H12" s="5">
        <v>2</v>
      </c>
      <c r="I12" s="5">
        <v>2</v>
      </c>
      <c r="J12" s="5">
        <v>118</v>
      </c>
    </row>
    <row r="13" spans="1:10" ht="12.75">
      <c r="A13" s="9" t="s">
        <v>6</v>
      </c>
      <c r="B13" s="15">
        <v>402</v>
      </c>
      <c r="C13" s="15">
        <v>212</v>
      </c>
      <c r="D13" s="15">
        <v>147</v>
      </c>
      <c r="E13" s="15">
        <v>75</v>
      </c>
      <c r="F13" s="15">
        <v>90</v>
      </c>
      <c r="G13" s="15">
        <v>28</v>
      </c>
      <c r="H13" s="15">
        <v>8</v>
      </c>
      <c r="I13" s="15">
        <v>12</v>
      </c>
      <c r="J13" s="15">
        <v>974</v>
      </c>
    </row>
    <row r="14" spans="1:10" ht="12.75">
      <c r="A14" s="6" t="s">
        <v>7</v>
      </c>
      <c r="B14" s="5"/>
      <c r="C14" s="5"/>
      <c r="D14" s="5" t="s">
        <v>1</v>
      </c>
      <c r="E14" s="5"/>
      <c r="F14" s="5"/>
      <c r="G14" s="5"/>
      <c r="H14" s="5"/>
      <c r="I14" s="5" t="s">
        <v>1</v>
      </c>
      <c r="J14" s="5"/>
    </row>
    <row r="15" spans="1:10" ht="12.75">
      <c r="A15" s="4" t="s">
        <v>44</v>
      </c>
      <c r="B15" s="5">
        <v>4</v>
      </c>
      <c r="C15" s="5">
        <v>0</v>
      </c>
      <c r="D15" s="5">
        <v>3</v>
      </c>
      <c r="E15" s="5">
        <v>7</v>
      </c>
      <c r="F15" s="5">
        <v>0</v>
      </c>
      <c r="G15" s="5">
        <v>0</v>
      </c>
      <c r="H15" s="5">
        <v>0</v>
      </c>
      <c r="I15" s="5">
        <v>10</v>
      </c>
      <c r="J15" s="5">
        <v>24</v>
      </c>
    </row>
    <row r="16" spans="1:10" ht="12.75">
      <c r="A16" s="4" t="s">
        <v>45</v>
      </c>
      <c r="B16" s="5">
        <v>889</v>
      </c>
      <c r="C16" s="5">
        <v>519</v>
      </c>
      <c r="D16" s="5">
        <v>337</v>
      </c>
      <c r="E16" s="5">
        <v>157</v>
      </c>
      <c r="F16" s="5">
        <v>237</v>
      </c>
      <c r="G16" s="5">
        <v>73</v>
      </c>
      <c r="H16" s="5">
        <v>23</v>
      </c>
      <c r="I16" s="5">
        <v>8</v>
      </c>
      <c r="J16" s="5">
        <v>2243</v>
      </c>
    </row>
    <row r="17" spans="1:10" ht="12.75">
      <c r="A17" s="4" t="s">
        <v>40</v>
      </c>
      <c r="B17" s="5">
        <v>171</v>
      </c>
      <c r="C17" s="5">
        <v>32</v>
      </c>
      <c r="D17" s="5">
        <v>38</v>
      </c>
      <c r="E17" s="5">
        <v>3</v>
      </c>
      <c r="F17" s="5">
        <v>25</v>
      </c>
      <c r="G17" s="5">
        <v>3</v>
      </c>
      <c r="H17" s="5">
        <v>6</v>
      </c>
      <c r="I17" s="5">
        <v>4</v>
      </c>
      <c r="J17" s="5">
        <v>282</v>
      </c>
    </row>
    <row r="18" spans="1:10" ht="12.75">
      <c r="A18" s="8" t="s">
        <v>8</v>
      </c>
      <c r="B18" s="18">
        <v>1064</v>
      </c>
      <c r="C18" s="18">
        <v>551</v>
      </c>
      <c r="D18" s="18">
        <v>378</v>
      </c>
      <c r="E18" s="18">
        <v>167</v>
      </c>
      <c r="F18" s="18">
        <v>262</v>
      </c>
      <c r="G18" s="18">
        <v>76</v>
      </c>
      <c r="H18" s="18">
        <v>29</v>
      </c>
      <c r="I18" s="18">
        <v>22</v>
      </c>
      <c r="J18" s="18">
        <v>2549</v>
      </c>
    </row>
    <row r="19" spans="1:10" ht="12.75">
      <c r="A19" s="3"/>
      <c r="B19" s="109" t="s">
        <v>19</v>
      </c>
      <c r="C19" s="109"/>
      <c r="D19" s="109"/>
      <c r="E19" s="109"/>
      <c r="F19" s="109"/>
      <c r="G19" s="109"/>
      <c r="H19" s="109"/>
      <c r="I19" s="109"/>
      <c r="J19" s="109"/>
    </row>
    <row r="20" ht="12.75">
      <c r="A20" s="6" t="s">
        <v>3</v>
      </c>
    </row>
    <row r="21" spans="1:10" ht="12.75">
      <c r="A21" s="4" t="s">
        <v>44</v>
      </c>
      <c r="B21" s="12">
        <f>B5/B$8*100</f>
        <v>0.3021148036253776</v>
      </c>
      <c r="C21" s="12">
        <f aca="true" t="shared" si="0" ref="C21:J22">C5/C$8*100</f>
        <v>0</v>
      </c>
      <c r="D21" s="12">
        <f t="shared" si="0"/>
        <v>0.8658008658008658</v>
      </c>
      <c r="E21" s="12">
        <f t="shared" si="0"/>
        <v>4.3478260869565215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60</v>
      </c>
      <c r="J21" s="12">
        <f t="shared" si="0"/>
        <v>0.8888888888888888</v>
      </c>
    </row>
    <row r="22" spans="1:10" ht="12.75">
      <c r="A22" s="4" t="s">
        <v>45</v>
      </c>
      <c r="B22" s="12">
        <f>B6/B$8*100</f>
        <v>84.59214501510573</v>
      </c>
      <c r="C22" s="12">
        <f t="shared" si="0"/>
        <v>93.80530973451327</v>
      </c>
      <c r="D22" s="12">
        <f t="shared" si="0"/>
        <v>91.77489177489177</v>
      </c>
      <c r="E22" s="12">
        <f t="shared" si="0"/>
        <v>94.56521739130434</v>
      </c>
      <c r="F22" s="12">
        <f t="shared" si="0"/>
        <v>90.11627906976744</v>
      </c>
      <c r="G22" s="12">
        <f t="shared" si="0"/>
        <v>95.83333333333334</v>
      </c>
      <c r="H22" s="12">
        <f t="shared" si="0"/>
        <v>80.95238095238095</v>
      </c>
      <c r="I22" s="12">
        <f t="shared" si="0"/>
        <v>20</v>
      </c>
      <c r="J22" s="12">
        <f t="shared" si="0"/>
        <v>88.6984126984127</v>
      </c>
    </row>
    <row r="23" spans="1:10" ht="12.75">
      <c r="A23" s="4" t="s">
        <v>40</v>
      </c>
      <c r="B23" s="12">
        <f aca="true" t="shared" si="1" ref="B23:J24">B7/B$8*100</f>
        <v>15.105740181268882</v>
      </c>
      <c r="C23" s="12">
        <f t="shared" si="1"/>
        <v>6.1946902654867255</v>
      </c>
      <c r="D23" s="12">
        <f t="shared" si="1"/>
        <v>7.35930735930736</v>
      </c>
      <c r="E23" s="12">
        <f t="shared" si="1"/>
        <v>1.0869565217391304</v>
      </c>
      <c r="F23" s="12">
        <f t="shared" si="1"/>
        <v>9.883720930232558</v>
      </c>
      <c r="G23" s="12">
        <f t="shared" si="1"/>
        <v>4.166666666666666</v>
      </c>
      <c r="H23" s="12">
        <f t="shared" si="1"/>
        <v>19.047619047619047</v>
      </c>
      <c r="I23" s="12">
        <f t="shared" si="1"/>
        <v>20</v>
      </c>
      <c r="J23" s="12">
        <f t="shared" si="1"/>
        <v>10.412698412698413</v>
      </c>
    </row>
    <row r="24" spans="1:10" ht="12.75">
      <c r="A24" s="9" t="s">
        <v>4</v>
      </c>
      <c r="B24" s="16">
        <f t="shared" si="1"/>
        <v>100</v>
      </c>
      <c r="C24" s="16">
        <f t="shared" si="1"/>
        <v>100</v>
      </c>
      <c r="D24" s="16">
        <f t="shared" si="1"/>
        <v>100</v>
      </c>
      <c r="E24" s="16">
        <f t="shared" si="1"/>
        <v>100</v>
      </c>
      <c r="F24" s="16">
        <f t="shared" si="1"/>
        <v>100</v>
      </c>
      <c r="G24" s="16">
        <f t="shared" si="1"/>
        <v>100</v>
      </c>
      <c r="H24" s="16">
        <f t="shared" si="1"/>
        <v>100</v>
      </c>
      <c r="I24" s="16">
        <f t="shared" si="1"/>
        <v>100</v>
      </c>
      <c r="J24" s="16">
        <f t="shared" si="1"/>
        <v>100</v>
      </c>
    </row>
    <row r="25" spans="1:10" ht="12.75">
      <c r="A25" s="6" t="s">
        <v>5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 t="s">
        <v>44</v>
      </c>
      <c r="B26" s="12">
        <f>B10/B$13*100</f>
        <v>0.4975124378109453</v>
      </c>
      <c r="C26" s="12">
        <f aca="true" t="shared" si="2" ref="C26:J27">C10/C$13*100</f>
        <v>0</v>
      </c>
      <c r="D26" s="12">
        <f t="shared" si="2"/>
        <v>0.6802721088435374</v>
      </c>
      <c r="E26" s="12">
        <f t="shared" si="2"/>
        <v>4</v>
      </c>
      <c r="F26" s="12">
        <f t="shared" si="2"/>
        <v>0</v>
      </c>
      <c r="G26" s="12">
        <f t="shared" si="2"/>
        <v>0</v>
      </c>
      <c r="H26" s="12">
        <f t="shared" si="2"/>
        <v>0</v>
      </c>
      <c r="I26" s="12">
        <f t="shared" si="2"/>
        <v>33.33333333333333</v>
      </c>
      <c r="J26" s="12">
        <f t="shared" si="2"/>
        <v>1.0266940451745379</v>
      </c>
    </row>
    <row r="27" spans="1:10" ht="12.75">
      <c r="A27" s="4" t="s">
        <v>45</v>
      </c>
      <c r="B27" s="12">
        <f>B11/B$13*100</f>
        <v>81.8407960199005</v>
      </c>
      <c r="C27" s="12">
        <f t="shared" si="2"/>
        <v>94.81132075471697</v>
      </c>
      <c r="D27" s="12">
        <f t="shared" si="2"/>
        <v>85.03401360544217</v>
      </c>
      <c r="E27" s="12">
        <f t="shared" si="2"/>
        <v>93.33333333333333</v>
      </c>
      <c r="F27" s="12">
        <f t="shared" si="2"/>
        <v>91.11111111111111</v>
      </c>
      <c r="G27" s="12">
        <f t="shared" si="2"/>
        <v>96.42857142857143</v>
      </c>
      <c r="H27" s="12">
        <f t="shared" si="2"/>
        <v>75</v>
      </c>
      <c r="I27" s="12">
        <f t="shared" si="2"/>
        <v>50</v>
      </c>
      <c r="J27" s="12">
        <f t="shared" si="2"/>
        <v>86.85831622176592</v>
      </c>
    </row>
    <row r="28" spans="1:10" ht="12.75">
      <c r="A28" s="4" t="s">
        <v>40</v>
      </c>
      <c r="B28" s="12">
        <f aca="true" t="shared" si="3" ref="B28:J29">B12/B$13*100</f>
        <v>17.66169154228856</v>
      </c>
      <c r="C28" s="12">
        <f t="shared" si="3"/>
        <v>5.188679245283019</v>
      </c>
      <c r="D28" s="12">
        <f t="shared" si="3"/>
        <v>14.285714285714285</v>
      </c>
      <c r="E28" s="12">
        <f t="shared" si="3"/>
        <v>2.666666666666667</v>
      </c>
      <c r="F28" s="12">
        <f t="shared" si="3"/>
        <v>8.88888888888889</v>
      </c>
      <c r="G28" s="12">
        <f t="shared" si="3"/>
        <v>3.571428571428571</v>
      </c>
      <c r="H28" s="12">
        <f t="shared" si="3"/>
        <v>25</v>
      </c>
      <c r="I28" s="12">
        <f t="shared" si="3"/>
        <v>16.666666666666664</v>
      </c>
      <c r="J28" s="12">
        <f t="shared" si="3"/>
        <v>12.114989733059549</v>
      </c>
    </row>
    <row r="29" spans="1:10" ht="12.75">
      <c r="A29" s="9" t="s">
        <v>6</v>
      </c>
      <c r="B29" s="16">
        <f t="shared" si="3"/>
        <v>100</v>
      </c>
      <c r="C29" s="16">
        <f t="shared" si="3"/>
        <v>100</v>
      </c>
      <c r="D29" s="16">
        <f t="shared" si="3"/>
        <v>100</v>
      </c>
      <c r="E29" s="16">
        <f t="shared" si="3"/>
        <v>100</v>
      </c>
      <c r="F29" s="16">
        <f t="shared" si="3"/>
        <v>100</v>
      </c>
      <c r="G29" s="16">
        <f t="shared" si="3"/>
        <v>100</v>
      </c>
      <c r="H29" s="16">
        <f t="shared" si="3"/>
        <v>100</v>
      </c>
      <c r="I29" s="16">
        <f t="shared" si="3"/>
        <v>100</v>
      </c>
      <c r="J29" s="16">
        <f t="shared" si="3"/>
        <v>100</v>
      </c>
    </row>
    <row r="30" spans="1:10" ht="12.75">
      <c r="A30" s="6" t="s">
        <v>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 t="s">
        <v>44</v>
      </c>
      <c r="B31" s="12">
        <f>B15/B$18*100</f>
        <v>0.37593984962406013</v>
      </c>
      <c r="C31" s="12">
        <f aca="true" t="shared" si="4" ref="C31:J32">C15/C$18*100</f>
        <v>0</v>
      </c>
      <c r="D31" s="12">
        <f t="shared" si="4"/>
        <v>0.7936507936507936</v>
      </c>
      <c r="E31" s="12">
        <f t="shared" si="4"/>
        <v>4.191616766467066</v>
      </c>
      <c r="F31" s="12">
        <f t="shared" si="4"/>
        <v>0</v>
      </c>
      <c r="G31" s="12">
        <f t="shared" si="4"/>
        <v>0</v>
      </c>
      <c r="H31" s="12">
        <f t="shared" si="4"/>
        <v>0</v>
      </c>
      <c r="I31" s="12">
        <f t="shared" si="4"/>
        <v>45.45454545454545</v>
      </c>
      <c r="J31" s="12">
        <f t="shared" si="4"/>
        <v>0.9415457041977247</v>
      </c>
    </row>
    <row r="32" spans="1:10" ht="12.75">
      <c r="A32" s="4" t="s">
        <v>45</v>
      </c>
      <c r="B32" s="12">
        <f>B16/B$18*100</f>
        <v>83.55263157894737</v>
      </c>
      <c r="C32" s="12">
        <f t="shared" si="4"/>
        <v>94.1923774954628</v>
      </c>
      <c r="D32" s="12">
        <f t="shared" si="4"/>
        <v>89.15343915343915</v>
      </c>
      <c r="E32" s="12">
        <f t="shared" si="4"/>
        <v>94.01197604790418</v>
      </c>
      <c r="F32" s="12">
        <f t="shared" si="4"/>
        <v>90.45801526717557</v>
      </c>
      <c r="G32" s="12">
        <f t="shared" si="4"/>
        <v>96.05263157894737</v>
      </c>
      <c r="H32" s="12">
        <f t="shared" si="4"/>
        <v>79.3103448275862</v>
      </c>
      <c r="I32" s="12">
        <f t="shared" si="4"/>
        <v>36.36363636363637</v>
      </c>
      <c r="J32" s="12">
        <f t="shared" si="4"/>
        <v>87.995292271479</v>
      </c>
    </row>
    <row r="33" spans="1:10" ht="12.75">
      <c r="A33" s="4" t="s">
        <v>40</v>
      </c>
      <c r="B33" s="12">
        <f aca="true" t="shared" si="5" ref="B33:J34">B17/B$18*100</f>
        <v>16.071428571428573</v>
      </c>
      <c r="C33" s="12">
        <f t="shared" si="5"/>
        <v>5.807622504537205</v>
      </c>
      <c r="D33" s="12">
        <f t="shared" si="5"/>
        <v>10.052910052910052</v>
      </c>
      <c r="E33" s="12">
        <f t="shared" si="5"/>
        <v>1.7964071856287425</v>
      </c>
      <c r="F33" s="12">
        <f t="shared" si="5"/>
        <v>9.541984732824428</v>
      </c>
      <c r="G33" s="12">
        <f t="shared" si="5"/>
        <v>3.9473684210526314</v>
      </c>
      <c r="H33" s="12">
        <f t="shared" si="5"/>
        <v>20.689655172413794</v>
      </c>
      <c r="I33" s="12">
        <f t="shared" si="5"/>
        <v>18.181818181818183</v>
      </c>
      <c r="J33" s="12">
        <f t="shared" si="5"/>
        <v>11.063162024323264</v>
      </c>
    </row>
    <row r="34" spans="1:10" ht="12.75">
      <c r="A34" s="8" t="s">
        <v>8</v>
      </c>
      <c r="B34" s="13">
        <f t="shared" si="5"/>
        <v>100</v>
      </c>
      <c r="C34" s="13">
        <f t="shared" si="5"/>
        <v>100</v>
      </c>
      <c r="D34" s="13">
        <f t="shared" si="5"/>
        <v>100</v>
      </c>
      <c r="E34" s="13">
        <f t="shared" si="5"/>
        <v>100</v>
      </c>
      <c r="F34" s="13">
        <f t="shared" si="5"/>
        <v>100</v>
      </c>
      <c r="G34" s="13">
        <f t="shared" si="5"/>
        <v>100</v>
      </c>
      <c r="H34" s="13">
        <f t="shared" si="5"/>
        <v>100</v>
      </c>
      <c r="I34" s="13">
        <f t="shared" si="5"/>
        <v>100</v>
      </c>
      <c r="J34" s="13">
        <f t="shared" si="5"/>
        <v>100</v>
      </c>
    </row>
    <row r="35" ht="12.75">
      <c r="A35" s="14" t="s">
        <v>28</v>
      </c>
    </row>
  </sheetData>
  <mergeCells count="2">
    <mergeCell ref="B3:J3"/>
    <mergeCell ref="B19:J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L24" sqref="L24"/>
    </sheetView>
  </sheetViews>
  <sheetFormatPr defaultColWidth="9.140625" defaultRowHeight="12.75"/>
  <sheetData>
    <row r="1" spans="1:10" ht="16.5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6" t="s">
        <v>33</v>
      </c>
      <c r="B2" s="27" t="s">
        <v>9</v>
      </c>
      <c r="C2" s="27" t="s">
        <v>10</v>
      </c>
      <c r="D2" s="27" t="s">
        <v>11</v>
      </c>
      <c r="E2" s="27" t="s">
        <v>12</v>
      </c>
      <c r="F2" s="27" t="s">
        <v>13</v>
      </c>
      <c r="G2" s="27" t="s">
        <v>14</v>
      </c>
      <c r="H2" s="27" t="s">
        <v>15</v>
      </c>
      <c r="I2" s="27" t="s">
        <v>16</v>
      </c>
      <c r="J2" s="27" t="s">
        <v>17</v>
      </c>
    </row>
    <row r="3" spans="1:10" ht="12.75">
      <c r="A3" s="28" t="s">
        <v>48</v>
      </c>
      <c r="B3" s="29" t="s">
        <v>2</v>
      </c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2" t="s">
        <v>49</v>
      </c>
      <c r="B5" s="5">
        <v>26068.07096833972</v>
      </c>
      <c r="C5" s="5">
        <v>19384.309168793032</v>
      </c>
      <c r="D5" s="5">
        <v>13863.505922937662</v>
      </c>
      <c r="E5" s="5">
        <v>6496.768463742498</v>
      </c>
      <c r="F5" s="5">
        <v>7880.71914156605</v>
      </c>
      <c r="G5" s="5">
        <v>2126.924199227381</v>
      </c>
      <c r="H5" s="5">
        <v>717.9744123390971</v>
      </c>
      <c r="I5" s="5">
        <v>159.99429801428346</v>
      </c>
      <c r="J5" s="5">
        <v>76698.26657495972</v>
      </c>
    </row>
    <row r="6" spans="1:10" ht="12.75">
      <c r="A6" s="32" t="s">
        <v>50</v>
      </c>
      <c r="B6" s="5">
        <v>4651.834214765292</v>
      </c>
      <c r="C6" s="5">
        <v>3466.8764450970048</v>
      </c>
      <c r="D6" s="5">
        <v>2980.893764878619</v>
      </c>
      <c r="E6" s="5">
        <v>1237.9558808855184</v>
      </c>
      <c r="F6" s="5">
        <v>1342.952138957392</v>
      </c>
      <c r="G6" s="5">
        <v>482.98278713061825</v>
      </c>
      <c r="H6" s="5">
        <v>108.99611552223061</v>
      </c>
      <c r="I6" s="5">
        <v>8.999679263303445</v>
      </c>
      <c r="J6" s="5">
        <v>14281.491026499978</v>
      </c>
    </row>
    <row r="7" spans="1:10" ht="12.75">
      <c r="A7" s="32" t="s">
        <v>51</v>
      </c>
      <c r="B7" s="5">
        <v>4505.839417827258</v>
      </c>
      <c r="C7" s="5">
        <v>2513.910407549429</v>
      </c>
      <c r="D7" s="5">
        <v>1398.950143262391</v>
      </c>
      <c r="E7" s="5">
        <v>864.96917363972</v>
      </c>
      <c r="F7" s="5">
        <v>760.9728799304357</v>
      </c>
      <c r="G7" s="5">
        <v>200.9928368804436</v>
      </c>
      <c r="H7" s="5">
        <v>224.99198158258613</v>
      </c>
      <c r="I7" s="5">
        <v>10.999607988481989</v>
      </c>
      <c r="J7" s="5">
        <v>10481.626448660745</v>
      </c>
    </row>
    <row r="8" spans="1:10" ht="12.75">
      <c r="A8" s="32" t="s">
        <v>52</v>
      </c>
      <c r="B8" s="5">
        <v>22.99918033955325</v>
      </c>
      <c r="C8" s="5">
        <v>19.999287251785432</v>
      </c>
      <c r="D8" s="5">
        <v>7.9997149007141735</v>
      </c>
      <c r="E8" s="5">
        <v>0</v>
      </c>
      <c r="F8" s="5">
        <v>3.9998574503570867</v>
      </c>
      <c r="G8" s="5">
        <v>1.9999287251785434</v>
      </c>
      <c r="H8" s="5">
        <v>0</v>
      </c>
      <c r="I8" s="5">
        <v>0</v>
      </c>
      <c r="J8" s="5">
        <v>56.99796866758849</v>
      </c>
    </row>
    <row r="9" spans="1:10" ht="12.75">
      <c r="A9" s="33" t="s">
        <v>4</v>
      </c>
      <c r="B9" s="15">
        <v>35248.74378127183</v>
      </c>
      <c r="C9" s="15">
        <v>25385.095308691252</v>
      </c>
      <c r="D9" s="15">
        <v>18251.34954597939</v>
      </c>
      <c r="E9" s="15">
        <v>8599.693518267737</v>
      </c>
      <c r="F9" s="15">
        <v>9988.644017904235</v>
      </c>
      <c r="G9" s="15">
        <v>2812.8997519636214</v>
      </c>
      <c r="H9" s="15">
        <v>1051.9625094439139</v>
      </c>
      <c r="I9" s="15">
        <v>179.9935852660689</v>
      </c>
      <c r="J9" s="15">
        <v>101518.38201878803</v>
      </c>
    </row>
    <row r="10" spans="1:10" ht="12.75">
      <c r="A10" s="34" t="s">
        <v>5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32" t="s">
        <v>49</v>
      </c>
      <c r="B11" s="5">
        <v>9257.670068851477</v>
      </c>
      <c r="C11" s="5">
        <v>6790.757986343744</v>
      </c>
      <c r="D11" s="5">
        <v>5012.821349660019</v>
      </c>
      <c r="E11" s="5">
        <v>2027.927727331043</v>
      </c>
      <c r="F11" s="5">
        <v>2418.9137931034484</v>
      </c>
      <c r="G11" s="5">
        <v>643.977049507491</v>
      </c>
      <c r="H11" s="5">
        <v>232.9916964833003</v>
      </c>
      <c r="I11" s="5">
        <v>136.9951176747302</v>
      </c>
      <c r="J11" s="5">
        <v>26522.054788955254</v>
      </c>
    </row>
    <row r="12" spans="1:10" ht="12.75">
      <c r="A12" s="32" t="s">
        <v>50</v>
      </c>
      <c r="B12" s="5">
        <v>2707.9034938917475</v>
      </c>
      <c r="C12" s="5">
        <v>1807.935567561403</v>
      </c>
      <c r="D12" s="5">
        <v>1815.9352824621174</v>
      </c>
      <c r="E12" s="5">
        <v>743.9734857664181</v>
      </c>
      <c r="F12" s="5">
        <v>862.9692449145415</v>
      </c>
      <c r="G12" s="5">
        <v>279.99002152499605</v>
      </c>
      <c r="H12" s="5">
        <v>69.99750538124901</v>
      </c>
      <c r="I12" s="5">
        <v>11.99957235107126</v>
      </c>
      <c r="J12" s="5">
        <v>8300.704173853544</v>
      </c>
    </row>
    <row r="13" spans="1:10" ht="12.75">
      <c r="A13" s="32" t="s">
        <v>51</v>
      </c>
      <c r="B13" s="5">
        <v>1558.9444412766745</v>
      </c>
      <c r="C13" s="5">
        <v>951.9660731849866</v>
      </c>
      <c r="D13" s="5">
        <v>620.9778691679377</v>
      </c>
      <c r="E13" s="5">
        <v>313.9888098530313</v>
      </c>
      <c r="F13" s="5">
        <v>295.98945132642444</v>
      </c>
      <c r="G13" s="5">
        <v>82.99704209490955</v>
      </c>
      <c r="H13" s="5">
        <v>95.99657880857008</v>
      </c>
      <c r="I13" s="5">
        <v>4.999821812946358</v>
      </c>
      <c r="J13" s="5">
        <v>3925.8600875254806</v>
      </c>
    </row>
    <row r="14" spans="1:10" ht="12.75">
      <c r="A14" s="32" t="s">
        <v>52</v>
      </c>
      <c r="B14" s="5">
        <v>10.999607988481989</v>
      </c>
      <c r="C14" s="5">
        <v>11.99957235107126</v>
      </c>
      <c r="D14" s="5">
        <v>4.999821812946358</v>
      </c>
      <c r="E14" s="5">
        <v>0</v>
      </c>
      <c r="F14" s="5">
        <v>0.9999643625892717</v>
      </c>
      <c r="G14" s="5">
        <v>0</v>
      </c>
      <c r="H14" s="5">
        <v>0.9999643625892717</v>
      </c>
      <c r="I14" s="5">
        <v>0</v>
      </c>
      <c r="J14" s="5">
        <v>29.998930877678152</v>
      </c>
    </row>
    <row r="15" spans="1:10" ht="12.75">
      <c r="A15" s="33" t="s">
        <v>6</v>
      </c>
      <c r="B15" s="15">
        <v>13535.517612008382</v>
      </c>
      <c r="C15" s="15">
        <v>9562.659199441205</v>
      </c>
      <c r="D15" s="15">
        <v>7454.73432310302</v>
      </c>
      <c r="E15" s="15">
        <v>3085.8900229504925</v>
      </c>
      <c r="F15" s="15">
        <v>3578.8724537070034</v>
      </c>
      <c r="G15" s="15">
        <v>1006.9641131273966</v>
      </c>
      <c r="H15" s="15">
        <v>399.98574503570865</v>
      </c>
      <c r="I15" s="15">
        <v>153.99451183874783</v>
      </c>
      <c r="J15" s="15">
        <v>38778.61798121196</v>
      </c>
    </row>
    <row r="16" spans="1:10" ht="12.75">
      <c r="A16" s="34" t="s">
        <v>7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2" t="s">
        <v>49</v>
      </c>
      <c r="B17" s="5">
        <v>35325.7410371912</v>
      </c>
      <c r="C17" s="5">
        <v>26175.067155136778</v>
      </c>
      <c r="D17" s="5">
        <v>18876.327272597682</v>
      </c>
      <c r="E17" s="5">
        <v>8524.69619107354</v>
      </c>
      <c r="F17" s="5">
        <v>10299.632934669498</v>
      </c>
      <c r="G17" s="5">
        <v>2770.901248734872</v>
      </c>
      <c r="H17" s="5">
        <v>950.9661088223974</v>
      </c>
      <c r="I17" s="5">
        <v>296.98941568901364</v>
      </c>
      <c r="J17" s="5">
        <v>103220.32136391498</v>
      </c>
    </row>
    <row r="18" spans="1:10" ht="12.75">
      <c r="A18" s="32" t="s">
        <v>50</v>
      </c>
      <c r="B18" s="5">
        <v>7359.73770865704</v>
      </c>
      <c r="C18" s="5">
        <v>5274.812012658408</v>
      </c>
      <c r="D18" s="5">
        <v>4796.829047340736</v>
      </c>
      <c r="E18" s="5">
        <v>1981.9293666519366</v>
      </c>
      <c r="F18" s="5">
        <v>2205.9213838719334</v>
      </c>
      <c r="G18" s="5">
        <v>762.9728086556142</v>
      </c>
      <c r="H18" s="5">
        <v>178.9936209034796</v>
      </c>
      <c r="I18" s="5">
        <v>20.999251614374707</v>
      </c>
      <c r="J18" s="5">
        <v>22582.195200353523</v>
      </c>
    </row>
    <row r="19" spans="1:10" ht="12.75">
      <c r="A19" s="32" t="s">
        <v>51</v>
      </c>
      <c r="B19" s="5">
        <v>6064.783859103933</v>
      </c>
      <c r="C19" s="5">
        <v>3465.8764807344155</v>
      </c>
      <c r="D19" s="5">
        <v>2019.9280124303286</v>
      </c>
      <c r="E19" s="5">
        <v>1178.9579834927513</v>
      </c>
      <c r="F19" s="5">
        <v>1056.9623312568601</v>
      </c>
      <c r="G19" s="5">
        <v>283.9898789753531</v>
      </c>
      <c r="H19" s="5">
        <v>320.9885603911562</v>
      </c>
      <c r="I19" s="5">
        <v>15.999429801428347</v>
      </c>
      <c r="J19" s="5">
        <v>14407.486536186225</v>
      </c>
    </row>
    <row r="20" spans="1:10" ht="12.75">
      <c r="A20" s="32" t="s">
        <v>52</v>
      </c>
      <c r="B20" s="5">
        <v>33.99878832803524</v>
      </c>
      <c r="C20" s="5">
        <v>31.99885960285669</v>
      </c>
      <c r="D20" s="5">
        <v>12.999536713660532</v>
      </c>
      <c r="E20" s="5">
        <v>0</v>
      </c>
      <c r="F20" s="5">
        <v>4.999821812946358</v>
      </c>
      <c r="G20" s="5">
        <v>1.9999287251785434</v>
      </c>
      <c r="H20" s="5">
        <v>0.9999643625892717</v>
      </c>
      <c r="I20" s="5">
        <v>0</v>
      </c>
      <c r="J20" s="5">
        <v>86.99689954526664</v>
      </c>
    </row>
    <row r="21" spans="1:10" ht="12.75">
      <c r="A21" s="36" t="s">
        <v>8</v>
      </c>
      <c r="B21" s="17">
        <v>48784.261393280205</v>
      </c>
      <c r="C21" s="17">
        <v>34947.75450813246</v>
      </c>
      <c r="D21" s="17">
        <v>25706.08386908241</v>
      </c>
      <c r="E21" s="17">
        <v>11685.58354121823</v>
      </c>
      <c r="F21" s="17">
        <v>13567.516471611238</v>
      </c>
      <c r="G21" s="17">
        <v>3819.863865091018</v>
      </c>
      <c r="H21" s="17">
        <v>1451.9482544796224</v>
      </c>
      <c r="I21" s="17">
        <v>333.9880971048167</v>
      </c>
      <c r="J21" s="17">
        <v>140297</v>
      </c>
    </row>
    <row r="22" spans="1:10" ht="12.75">
      <c r="A22" s="29"/>
      <c r="B22" s="29" t="s">
        <v>19</v>
      </c>
      <c r="C22" s="29"/>
      <c r="D22" s="29"/>
      <c r="E22" s="29"/>
      <c r="F22" s="29"/>
      <c r="G22" s="29"/>
      <c r="H22" s="29"/>
      <c r="I22" s="29"/>
      <c r="J22" s="29"/>
    </row>
    <row r="23" spans="1:10" ht="12.75">
      <c r="A23" s="30" t="s">
        <v>3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2" t="s">
        <v>49</v>
      </c>
      <c r="B24" s="37">
        <f>B5/B$9*100</f>
        <v>73.954609929078</v>
      </c>
      <c r="C24" s="37">
        <f aca="true" t="shared" si="0" ref="C24:J26">C5/C$9*100</f>
        <v>76.3609863704404</v>
      </c>
      <c r="D24" s="37">
        <f t="shared" si="0"/>
        <v>75.95879903572211</v>
      </c>
      <c r="E24" s="37">
        <f t="shared" si="0"/>
        <v>75.54651162790698</v>
      </c>
      <c r="F24" s="37">
        <f t="shared" si="0"/>
        <v>78.89678646511162</v>
      </c>
      <c r="G24" s="37">
        <f t="shared" si="0"/>
        <v>75.61322431567721</v>
      </c>
      <c r="H24" s="37">
        <f t="shared" si="0"/>
        <v>68.25095057034221</v>
      </c>
      <c r="I24" s="37">
        <f t="shared" si="0"/>
        <v>88.88888888888889</v>
      </c>
      <c r="J24" s="37">
        <f t="shared" si="0"/>
        <v>75.55111207423022</v>
      </c>
    </row>
    <row r="25" spans="1:10" ht="12.75">
      <c r="A25" s="32" t="s">
        <v>50</v>
      </c>
      <c r="B25" s="37">
        <f>B6/B$9*100</f>
        <v>13.197163120567376</v>
      </c>
      <c r="C25" s="37">
        <f t="shared" si="0"/>
        <v>13.65713385330497</v>
      </c>
      <c r="D25" s="37">
        <f t="shared" si="0"/>
        <v>16.332456717072102</v>
      </c>
      <c r="E25" s="37">
        <f t="shared" si="0"/>
        <v>14.395348837209301</v>
      </c>
      <c r="F25" s="37">
        <f t="shared" si="0"/>
        <v>13.444789268195015</v>
      </c>
      <c r="G25" s="37">
        <f t="shared" si="0"/>
        <v>17.17028083896196</v>
      </c>
      <c r="H25" s="37">
        <f t="shared" si="0"/>
        <v>10.361216730038022</v>
      </c>
      <c r="I25" s="37">
        <f t="shared" si="0"/>
        <v>5</v>
      </c>
      <c r="J25" s="37">
        <f t="shared" si="0"/>
        <v>14.06788676346014</v>
      </c>
    </row>
    <row r="26" spans="1:10" ht="12.75">
      <c r="A26" s="32" t="s">
        <v>51</v>
      </c>
      <c r="B26" s="37">
        <f>B7/B$9*100</f>
        <v>12.782978723404256</v>
      </c>
      <c r="C26" s="37">
        <f t="shared" si="0"/>
        <v>9.903096194753012</v>
      </c>
      <c r="D26" s="37">
        <f t="shared" si="0"/>
        <v>7.664913434144202</v>
      </c>
      <c r="E26" s="37">
        <f t="shared" si="0"/>
        <v>10.05813953488372</v>
      </c>
      <c r="F26" s="37">
        <f t="shared" si="0"/>
        <v>7.618380218240064</v>
      </c>
      <c r="G26" s="37">
        <f t="shared" si="0"/>
        <v>7.14539637397796</v>
      </c>
      <c r="H26" s="37">
        <f t="shared" si="0"/>
        <v>21.38783269961977</v>
      </c>
      <c r="I26" s="37">
        <f t="shared" si="0"/>
        <v>6.111111111111112</v>
      </c>
      <c r="J26" s="37">
        <f t="shared" si="0"/>
        <v>10.32485569630228</v>
      </c>
    </row>
    <row r="27" spans="1:10" ht="12.75">
      <c r="A27" s="32" t="s">
        <v>52</v>
      </c>
      <c r="B27" s="37">
        <f aca="true" t="shared" si="1" ref="B27:J28">B8/B$9*100</f>
        <v>0.06524822695035461</v>
      </c>
      <c r="C27" s="37">
        <f t="shared" si="1"/>
        <v>0.07878358150161506</v>
      </c>
      <c r="D27" s="37">
        <f t="shared" si="1"/>
        <v>0.04383081306158229</v>
      </c>
      <c r="E27" s="37">
        <f t="shared" si="1"/>
        <v>0</v>
      </c>
      <c r="F27" s="37">
        <f t="shared" si="1"/>
        <v>0.04004404845329863</v>
      </c>
      <c r="G27" s="37">
        <f t="shared" si="1"/>
        <v>0.07109847138286526</v>
      </c>
      <c r="H27" s="37">
        <f t="shared" si="1"/>
        <v>0</v>
      </c>
      <c r="I27" s="37">
        <f t="shared" si="1"/>
        <v>0</v>
      </c>
      <c r="J27" s="37">
        <f t="shared" si="1"/>
        <v>0.05614546600736786</v>
      </c>
    </row>
    <row r="28" spans="1:10" ht="12.75">
      <c r="A28" s="33" t="s">
        <v>4</v>
      </c>
      <c r="B28" s="38">
        <f t="shared" si="1"/>
        <v>100</v>
      </c>
      <c r="C28" s="38">
        <f t="shared" si="1"/>
        <v>100</v>
      </c>
      <c r="D28" s="38">
        <f t="shared" si="1"/>
        <v>100</v>
      </c>
      <c r="E28" s="38">
        <f t="shared" si="1"/>
        <v>100</v>
      </c>
      <c r="F28" s="38">
        <f t="shared" si="1"/>
        <v>100</v>
      </c>
      <c r="G28" s="38">
        <f t="shared" si="1"/>
        <v>100</v>
      </c>
      <c r="H28" s="38">
        <f t="shared" si="1"/>
        <v>100</v>
      </c>
      <c r="I28" s="38">
        <f t="shared" si="1"/>
        <v>100</v>
      </c>
      <c r="J28" s="38">
        <f t="shared" si="1"/>
        <v>100</v>
      </c>
    </row>
    <row r="29" spans="1:10" ht="12.75">
      <c r="A29" s="34" t="s">
        <v>5</v>
      </c>
      <c r="B29" s="31"/>
      <c r="C29" s="31"/>
      <c r="D29" s="31"/>
      <c r="E29" s="31"/>
      <c r="F29" s="31"/>
      <c r="G29" s="31"/>
      <c r="H29" s="31"/>
      <c r="I29" s="31"/>
      <c r="J29" s="39"/>
    </row>
    <row r="30" spans="1:10" ht="12.75">
      <c r="A30" s="32" t="s">
        <v>49</v>
      </c>
      <c r="B30" s="37">
        <f>B11/B$15*100</f>
        <v>68.39539007092199</v>
      </c>
      <c r="C30" s="37">
        <f aca="true" t="shared" si="2" ref="C30:J32">C11/C$15*100</f>
        <v>71.01328035135418</v>
      </c>
      <c r="D30" s="37">
        <f t="shared" si="2"/>
        <v>67.24346076458754</v>
      </c>
      <c r="E30" s="37">
        <f t="shared" si="2"/>
        <v>65.71613739468567</v>
      </c>
      <c r="F30" s="37">
        <f t="shared" si="2"/>
        <v>67.5887119307069</v>
      </c>
      <c r="G30" s="37">
        <f t="shared" si="2"/>
        <v>63.95233366434956</v>
      </c>
      <c r="H30" s="37">
        <f t="shared" si="2"/>
        <v>58.25</v>
      </c>
      <c r="I30" s="37">
        <f t="shared" si="2"/>
        <v>88.96103896103897</v>
      </c>
      <c r="J30" s="37">
        <f t="shared" si="2"/>
        <v>68.39350180505414</v>
      </c>
    </row>
    <row r="31" spans="1:10" ht="12.75">
      <c r="A31" s="32" t="s">
        <v>50</v>
      </c>
      <c r="B31" s="37">
        <f>B12/B$15*100</f>
        <v>20.005910165484632</v>
      </c>
      <c r="C31" s="37">
        <f t="shared" si="2"/>
        <v>18.90620098295514</v>
      </c>
      <c r="D31" s="37">
        <f t="shared" si="2"/>
        <v>24.359490274983234</v>
      </c>
      <c r="E31" s="37">
        <f t="shared" si="2"/>
        <v>24.10887880751782</v>
      </c>
      <c r="F31" s="37">
        <f t="shared" si="2"/>
        <v>24.11288069293099</v>
      </c>
      <c r="G31" s="37">
        <f t="shared" si="2"/>
        <v>27.805362462760673</v>
      </c>
      <c r="H31" s="37">
        <f t="shared" si="2"/>
        <v>17.5</v>
      </c>
      <c r="I31" s="37">
        <f t="shared" si="2"/>
        <v>7.792207792207792</v>
      </c>
      <c r="J31" s="37">
        <f t="shared" si="2"/>
        <v>21.405363589479112</v>
      </c>
    </row>
    <row r="32" spans="1:10" ht="12.75">
      <c r="A32" s="32" t="s">
        <v>51</v>
      </c>
      <c r="B32" s="37">
        <f>B13/B$15*100</f>
        <v>11.51743498817967</v>
      </c>
      <c r="C32" s="37">
        <f t="shared" si="2"/>
        <v>9.95503503084806</v>
      </c>
      <c r="D32" s="37">
        <f t="shared" si="2"/>
        <v>8.329979879275653</v>
      </c>
      <c r="E32" s="37">
        <f t="shared" si="2"/>
        <v>10.1749837977965</v>
      </c>
      <c r="F32" s="37">
        <f t="shared" si="2"/>
        <v>8.270466610785137</v>
      </c>
      <c r="G32" s="37">
        <f t="shared" si="2"/>
        <v>8.24230387288977</v>
      </c>
      <c r="H32" s="37">
        <f t="shared" si="2"/>
        <v>24.000000000000004</v>
      </c>
      <c r="I32" s="37">
        <f t="shared" si="2"/>
        <v>3.246753246753247</v>
      </c>
      <c r="J32" s="37">
        <f t="shared" si="2"/>
        <v>10.123775141825682</v>
      </c>
    </row>
    <row r="33" spans="1:10" ht="12.75">
      <c r="A33" s="32" t="s">
        <v>52</v>
      </c>
      <c r="B33" s="37">
        <f aca="true" t="shared" si="3" ref="B33:J34">B14/B$15*100</f>
        <v>0.08126477541371158</v>
      </c>
      <c r="C33" s="37">
        <f t="shared" si="3"/>
        <v>0.12548363484262262</v>
      </c>
      <c r="D33" s="37">
        <f t="shared" si="3"/>
        <v>0.0670690811535882</v>
      </c>
      <c r="E33" s="37">
        <f t="shared" si="3"/>
        <v>0</v>
      </c>
      <c r="F33" s="37">
        <f t="shared" si="3"/>
        <v>0.02794076557697681</v>
      </c>
      <c r="G33" s="37">
        <f t="shared" si="3"/>
        <v>0</v>
      </c>
      <c r="H33" s="37">
        <f t="shared" si="3"/>
        <v>0.25</v>
      </c>
      <c r="I33" s="37">
        <f t="shared" si="3"/>
        <v>0</v>
      </c>
      <c r="J33" s="37">
        <f t="shared" si="3"/>
        <v>0.07735946364105209</v>
      </c>
    </row>
    <row r="34" spans="1:10" ht="12.75">
      <c r="A34" s="33" t="s">
        <v>6</v>
      </c>
      <c r="B34" s="38">
        <f t="shared" si="3"/>
        <v>100</v>
      </c>
      <c r="C34" s="38">
        <f t="shared" si="3"/>
        <v>100</v>
      </c>
      <c r="D34" s="38">
        <f t="shared" si="3"/>
        <v>100</v>
      </c>
      <c r="E34" s="38">
        <f t="shared" si="3"/>
        <v>100</v>
      </c>
      <c r="F34" s="38">
        <f t="shared" si="3"/>
        <v>100</v>
      </c>
      <c r="G34" s="38">
        <f t="shared" si="3"/>
        <v>100</v>
      </c>
      <c r="H34" s="38">
        <f t="shared" si="3"/>
        <v>100</v>
      </c>
      <c r="I34" s="38">
        <f t="shared" si="3"/>
        <v>100</v>
      </c>
      <c r="J34" s="38">
        <f t="shared" si="3"/>
        <v>100</v>
      </c>
    </row>
    <row r="35" spans="1:10" ht="12.75">
      <c r="A35" s="34" t="s">
        <v>7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.75">
      <c r="A36" s="32" t="s">
        <v>49</v>
      </c>
      <c r="B36" s="37">
        <f>B17/B$21*100</f>
        <v>72.41216742508097</v>
      </c>
      <c r="C36" s="37">
        <f aca="true" t="shared" si="4" ref="C36:J38">C17/C$21*100</f>
        <v>74.89770808892958</v>
      </c>
      <c r="D36" s="37">
        <f t="shared" si="4"/>
        <v>73.43136110786945</v>
      </c>
      <c r="E36" s="37">
        <f t="shared" si="4"/>
        <v>72.9505391066233</v>
      </c>
      <c r="F36" s="37">
        <f t="shared" si="4"/>
        <v>75.91391509433963</v>
      </c>
      <c r="G36" s="37">
        <f t="shared" si="4"/>
        <v>72.53926701570681</v>
      </c>
      <c r="H36" s="37">
        <f t="shared" si="4"/>
        <v>65.49586776859503</v>
      </c>
      <c r="I36" s="37">
        <f t="shared" si="4"/>
        <v>88.92215568862275</v>
      </c>
      <c r="J36" s="37">
        <f t="shared" si="4"/>
        <v>73.57272170033214</v>
      </c>
    </row>
    <row r="37" spans="1:10" ht="12.75">
      <c r="A37" s="32" t="s">
        <v>50</v>
      </c>
      <c r="B37" s="37">
        <f>B18/B$21*100</f>
        <v>15.086295248636905</v>
      </c>
      <c r="C37" s="37">
        <f t="shared" si="4"/>
        <v>15.093421843257318</v>
      </c>
      <c r="D37" s="37">
        <f t="shared" si="4"/>
        <v>18.66028708133971</v>
      </c>
      <c r="E37" s="37">
        <f t="shared" si="4"/>
        <v>16.960465514290604</v>
      </c>
      <c r="F37" s="37">
        <f t="shared" si="4"/>
        <v>16.25884433962264</v>
      </c>
      <c r="G37" s="37">
        <f t="shared" si="4"/>
        <v>19.973821989528794</v>
      </c>
      <c r="H37" s="37">
        <f t="shared" si="4"/>
        <v>12.327823691460054</v>
      </c>
      <c r="I37" s="37">
        <f t="shared" si="4"/>
        <v>6.2874251497006</v>
      </c>
      <c r="J37" s="37">
        <f t="shared" si="4"/>
        <v>16.09599292953771</v>
      </c>
    </row>
    <row r="38" spans="1:10" ht="12.75">
      <c r="A38" s="32" t="s">
        <v>51</v>
      </c>
      <c r="B38" s="37">
        <f>B19/B$21*100</f>
        <v>12.431845201492232</v>
      </c>
      <c r="C38" s="37">
        <f t="shared" si="4"/>
        <v>9.917308077484334</v>
      </c>
      <c r="D38" s="37">
        <f t="shared" si="4"/>
        <v>7.857781927101566</v>
      </c>
      <c r="E38" s="37">
        <f t="shared" si="4"/>
        <v>10.088995379086086</v>
      </c>
      <c r="F38" s="37">
        <f t="shared" si="4"/>
        <v>7.790389150943396</v>
      </c>
      <c r="G38" s="37">
        <f t="shared" si="4"/>
        <v>7.434554973821989</v>
      </c>
      <c r="H38" s="37">
        <f t="shared" si="4"/>
        <v>22.107438016528928</v>
      </c>
      <c r="I38" s="37">
        <f t="shared" si="4"/>
        <v>4.790419161676648</v>
      </c>
      <c r="J38" s="37">
        <f t="shared" si="4"/>
        <v>10.269276275462929</v>
      </c>
    </row>
    <row r="39" spans="1:10" ht="12.75">
      <c r="A39" s="32" t="s">
        <v>52</v>
      </c>
      <c r="B39" s="37">
        <f aca="true" t="shared" si="5" ref="B39:J40">B20/B$21*100</f>
        <v>0.06969212478989875</v>
      </c>
      <c r="C39" s="37">
        <f t="shared" si="5"/>
        <v>0.09156199032876476</v>
      </c>
      <c r="D39" s="37">
        <f t="shared" si="5"/>
        <v>0.050569883689267514</v>
      </c>
      <c r="E39" s="37">
        <f t="shared" si="5"/>
        <v>0</v>
      </c>
      <c r="F39" s="37">
        <f t="shared" si="5"/>
        <v>0.03685141509433962</v>
      </c>
      <c r="G39" s="37">
        <f t="shared" si="5"/>
        <v>0.05235602094240837</v>
      </c>
      <c r="H39" s="37">
        <f t="shared" si="5"/>
        <v>0.06887052341597796</v>
      </c>
      <c r="I39" s="37">
        <f t="shared" si="5"/>
        <v>0</v>
      </c>
      <c r="J39" s="37">
        <f t="shared" si="5"/>
        <v>0.06200909466721786</v>
      </c>
    </row>
    <row r="40" spans="1:10" ht="12.75">
      <c r="A40" s="40" t="s">
        <v>8</v>
      </c>
      <c r="B40" s="41">
        <f t="shared" si="5"/>
        <v>100</v>
      </c>
      <c r="C40" s="41">
        <f t="shared" si="5"/>
        <v>100</v>
      </c>
      <c r="D40" s="41">
        <f t="shared" si="5"/>
        <v>100</v>
      </c>
      <c r="E40" s="41">
        <f t="shared" si="5"/>
        <v>100</v>
      </c>
      <c r="F40" s="41">
        <f t="shared" si="5"/>
        <v>100</v>
      </c>
      <c r="G40" s="41">
        <f t="shared" si="5"/>
        <v>100</v>
      </c>
      <c r="H40" s="41">
        <f t="shared" si="5"/>
        <v>100</v>
      </c>
      <c r="I40" s="41">
        <f t="shared" si="5"/>
        <v>100</v>
      </c>
      <c r="J40" s="41">
        <f t="shared" si="5"/>
        <v>100</v>
      </c>
    </row>
    <row r="41" spans="1:10" ht="12.75">
      <c r="A41" s="42" t="s">
        <v>53</v>
      </c>
      <c r="B41" s="42"/>
      <c r="C41" s="43"/>
      <c r="D41" s="43"/>
      <c r="E41" s="43"/>
      <c r="F41" s="43"/>
      <c r="G41" s="43"/>
      <c r="H41" s="43"/>
      <c r="I41" s="43"/>
      <c r="J41" s="43"/>
    </row>
    <row r="42" spans="1:10" ht="12.75">
      <c r="A42" s="42" t="s">
        <v>54</v>
      </c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2.75">
      <c r="A43" s="42" t="s">
        <v>55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42" t="s">
        <v>56</v>
      </c>
      <c r="B44" s="44"/>
      <c r="C44" s="44"/>
      <c r="D44" s="44"/>
      <c r="E44" s="44"/>
      <c r="F44" s="44"/>
      <c r="G44" s="44"/>
      <c r="H44" s="44"/>
      <c r="I44" s="44"/>
      <c r="J44" s="44"/>
    </row>
    <row r="45" ht="12.75">
      <c r="A45" s="42" t="s">
        <v>57</v>
      </c>
    </row>
    <row r="46" ht="12.75">
      <c r="A46" s="14" t="s">
        <v>58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selection activeCell="K31" sqref="K31"/>
    </sheetView>
  </sheetViews>
  <sheetFormatPr defaultColWidth="9.140625" defaultRowHeight="12.75"/>
  <sheetData>
    <row r="1" spans="1:10" ht="16.5">
      <c r="A1" s="45" t="s">
        <v>59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47"/>
      <c r="B2" s="48" t="s">
        <v>9</v>
      </c>
      <c r="C2" s="48" t="s">
        <v>10</v>
      </c>
      <c r="D2" s="48" t="s">
        <v>11</v>
      </c>
      <c r="E2" s="48" t="s">
        <v>12</v>
      </c>
      <c r="F2" s="48" t="s">
        <v>13</v>
      </c>
      <c r="G2" s="48" t="s">
        <v>14</v>
      </c>
      <c r="H2" s="48" t="s">
        <v>15</v>
      </c>
      <c r="I2" s="48" t="s">
        <v>16</v>
      </c>
      <c r="J2" s="48" t="s">
        <v>17</v>
      </c>
    </row>
    <row r="3" spans="1:10" ht="12.75">
      <c r="A3" s="49" t="s">
        <v>60</v>
      </c>
      <c r="B3" s="50" t="s">
        <v>2</v>
      </c>
      <c r="C3" s="50"/>
      <c r="D3" s="50"/>
      <c r="E3" s="50"/>
      <c r="F3" s="50"/>
      <c r="G3" s="50"/>
      <c r="H3" s="50"/>
      <c r="I3" s="50"/>
      <c r="J3" s="50"/>
    </row>
    <row r="4" spans="1:10" ht="12.75">
      <c r="A4" s="47" t="s">
        <v>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51" t="s">
        <v>17</v>
      </c>
      <c r="B5" s="5">
        <v>26964</v>
      </c>
      <c r="C5" s="5">
        <v>18677</v>
      </c>
      <c r="D5" s="5">
        <v>14613</v>
      </c>
      <c r="E5" s="5">
        <v>5298</v>
      </c>
      <c r="F5" s="5">
        <v>7326</v>
      </c>
      <c r="G5" s="5">
        <v>2384</v>
      </c>
      <c r="H5" s="5">
        <v>667</v>
      </c>
      <c r="I5" s="5">
        <v>141</v>
      </c>
      <c r="J5" s="5">
        <v>76070</v>
      </c>
    </row>
    <row r="6" spans="1:10" ht="12.75">
      <c r="A6" s="51" t="s">
        <v>61</v>
      </c>
      <c r="B6" s="5">
        <v>338</v>
      </c>
      <c r="C6" s="5">
        <v>152</v>
      </c>
      <c r="D6" s="5">
        <v>294</v>
      </c>
      <c r="E6" s="5">
        <v>59</v>
      </c>
      <c r="F6" s="5">
        <v>32</v>
      </c>
      <c r="G6" s="5">
        <v>17</v>
      </c>
      <c r="H6" s="5">
        <v>11</v>
      </c>
      <c r="I6" s="5">
        <v>1</v>
      </c>
      <c r="J6" s="5">
        <v>904</v>
      </c>
    </row>
    <row r="7" spans="1:10" ht="12.75">
      <c r="A7" s="51" t="s">
        <v>62</v>
      </c>
      <c r="B7" s="5">
        <v>3240</v>
      </c>
      <c r="C7" s="5">
        <v>2377</v>
      </c>
      <c r="D7" s="5">
        <v>1916</v>
      </c>
      <c r="E7" s="5">
        <v>1932</v>
      </c>
      <c r="F7" s="5">
        <v>1378</v>
      </c>
      <c r="G7" s="5">
        <v>279</v>
      </c>
      <c r="H7" s="5">
        <v>185</v>
      </c>
      <c r="I7" s="5">
        <v>22</v>
      </c>
      <c r="J7" s="5">
        <v>11329</v>
      </c>
    </row>
    <row r="8" spans="1:10" ht="12.75">
      <c r="A8" s="51" t="s">
        <v>63</v>
      </c>
      <c r="B8" s="5">
        <v>700</v>
      </c>
      <c r="C8" s="5">
        <v>802</v>
      </c>
      <c r="D8" s="5">
        <v>383</v>
      </c>
      <c r="E8" s="5">
        <v>241</v>
      </c>
      <c r="F8" s="5">
        <v>310</v>
      </c>
      <c r="G8" s="5">
        <v>60</v>
      </c>
      <c r="H8" s="5">
        <v>49</v>
      </c>
      <c r="I8" s="5">
        <v>5</v>
      </c>
      <c r="J8" s="5">
        <v>2550</v>
      </c>
    </row>
    <row r="9" spans="1:10" ht="12.75">
      <c r="A9" s="51" t="s">
        <v>64</v>
      </c>
      <c r="B9" s="5">
        <v>2114</v>
      </c>
      <c r="C9" s="5">
        <v>2278</v>
      </c>
      <c r="D9" s="5">
        <v>509</v>
      </c>
      <c r="E9" s="5">
        <v>553</v>
      </c>
      <c r="F9" s="5">
        <v>701</v>
      </c>
      <c r="G9" s="5">
        <v>30</v>
      </c>
      <c r="H9" s="5">
        <v>81</v>
      </c>
      <c r="I9" s="5">
        <v>4</v>
      </c>
      <c r="J9" s="5">
        <v>6270</v>
      </c>
    </row>
    <row r="10" spans="1:10" ht="12.75">
      <c r="A10" s="51" t="s">
        <v>65</v>
      </c>
      <c r="B10" s="5">
        <v>292</v>
      </c>
      <c r="C10" s="5">
        <v>225</v>
      </c>
      <c r="D10" s="5">
        <v>27</v>
      </c>
      <c r="E10" s="5">
        <v>30</v>
      </c>
      <c r="F10" s="5">
        <v>23</v>
      </c>
      <c r="G10" s="5">
        <v>3</v>
      </c>
      <c r="H10" s="5">
        <v>6</v>
      </c>
      <c r="I10" s="5">
        <v>0</v>
      </c>
      <c r="J10" s="5">
        <v>606</v>
      </c>
    </row>
    <row r="11" spans="1:10" ht="12.75">
      <c r="A11" s="51" t="s">
        <v>66</v>
      </c>
      <c r="B11" s="5">
        <v>164</v>
      </c>
      <c r="C11" s="5">
        <v>101</v>
      </c>
      <c r="D11" s="5">
        <v>52</v>
      </c>
      <c r="E11" s="5">
        <v>65</v>
      </c>
      <c r="F11" s="5">
        <v>9</v>
      </c>
      <c r="G11" s="5">
        <v>6</v>
      </c>
      <c r="H11" s="5">
        <v>5</v>
      </c>
      <c r="I11" s="5">
        <v>2</v>
      </c>
      <c r="J11" s="5">
        <v>404</v>
      </c>
    </row>
    <row r="12" spans="1:10" ht="12.75">
      <c r="A12" s="51" t="s">
        <v>67</v>
      </c>
      <c r="B12" s="5">
        <v>201</v>
      </c>
      <c r="C12" s="5">
        <v>119</v>
      </c>
      <c r="D12" s="5">
        <v>54</v>
      </c>
      <c r="E12" s="5">
        <v>105</v>
      </c>
      <c r="F12" s="5">
        <v>32</v>
      </c>
      <c r="G12" s="5">
        <v>3</v>
      </c>
      <c r="H12" s="5">
        <v>12</v>
      </c>
      <c r="I12" s="5">
        <v>1</v>
      </c>
      <c r="J12" s="5">
        <v>527</v>
      </c>
    </row>
    <row r="13" spans="1:10" ht="12.75">
      <c r="A13" s="51" t="s">
        <v>68</v>
      </c>
      <c r="B13" s="5">
        <v>427</v>
      </c>
      <c r="C13" s="5">
        <v>144</v>
      </c>
      <c r="D13" s="5">
        <v>53</v>
      </c>
      <c r="E13" s="5">
        <v>28</v>
      </c>
      <c r="F13" s="5">
        <v>19</v>
      </c>
      <c r="G13" s="5">
        <v>5</v>
      </c>
      <c r="H13" s="5">
        <v>6</v>
      </c>
      <c r="I13" s="5">
        <v>2</v>
      </c>
      <c r="J13" s="5">
        <v>684</v>
      </c>
    </row>
    <row r="14" spans="1:10" ht="12.75">
      <c r="A14" s="51" t="s">
        <v>69</v>
      </c>
      <c r="B14" s="5">
        <v>201</v>
      </c>
      <c r="C14" s="5">
        <v>234</v>
      </c>
      <c r="D14" s="5">
        <v>66</v>
      </c>
      <c r="E14" s="5">
        <v>149</v>
      </c>
      <c r="F14" s="5">
        <v>31</v>
      </c>
      <c r="G14" s="5">
        <v>8</v>
      </c>
      <c r="H14" s="5">
        <v>11</v>
      </c>
      <c r="I14" s="5">
        <v>0</v>
      </c>
      <c r="J14" s="5">
        <v>700</v>
      </c>
    </row>
    <row r="15" spans="1:10" ht="12.75">
      <c r="A15" s="51" t="s">
        <v>70</v>
      </c>
      <c r="B15" s="5">
        <v>84</v>
      </c>
      <c r="C15" s="5">
        <v>35</v>
      </c>
      <c r="D15" s="5">
        <v>51</v>
      </c>
      <c r="E15" s="5">
        <v>31</v>
      </c>
      <c r="F15" s="5">
        <v>17</v>
      </c>
      <c r="G15" s="5">
        <v>6</v>
      </c>
      <c r="H15" s="5">
        <v>4</v>
      </c>
      <c r="I15" s="5">
        <v>1</v>
      </c>
      <c r="J15" s="5">
        <v>229</v>
      </c>
    </row>
    <row r="16" spans="1:10" ht="12.75">
      <c r="A16" s="51" t="s">
        <v>71</v>
      </c>
      <c r="B16" s="5">
        <v>103</v>
      </c>
      <c r="C16" s="5">
        <v>26</v>
      </c>
      <c r="D16" s="5">
        <v>29</v>
      </c>
      <c r="E16" s="5">
        <v>15</v>
      </c>
      <c r="F16" s="5">
        <v>7</v>
      </c>
      <c r="G16" s="5">
        <v>0</v>
      </c>
      <c r="H16" s="5">
        <v>3</v>
      </c>
      <c r="I16" s="5">
        <v>1</v>
      </c>
      <c r="J16" s="5">
        <v>184</v>
      </c>
    </row>
    <row r="17" spans="1:10" ht="12.75">
      <c r="A17" s="51" t="s">
        <v>72</v>
      </c>
      <c r="B17" s="5">
        <v>11</v>
      </c>
      <c r="C17" s="5">
        <v>9</v>
      </c>
      <c r="D17" s="5">
        <v>2</v>
      </c>
      <c r="E17" s="5">
        <v>2</v>
      </c>
      <c r="F17" s="5">
        <v>1</v>
      </c>
      <c r="G17" s="5">
        <v>0</v>
      </c>
      <c r="H17" s="5">
        <v>0</v>
      </c>
      <c r="I17" s="5">
        <v>0</v>
      </c>
      <c r="J17" s="5">
        <v>25</v>
      </c>
    </row>
    <row r="18" spans="1:10" ht="12.75">
      <c r="A18" s="51" t="s">
        <v>73</v>
      </c>
      <c r="B18" s="5">
        <v>412</v>
      </c>
      <c r="C18" s="5">
        <v>207</v>
      </c>
      <c r="D18" s="5">
        <v>203</v>
      </c>
      <c r="E18" s="5">
        <v>94</v>
      </c>
      <c r="F18" s="5">
        <v>103</v>
      </c>
      <c r="G18" s="5">
        <v>9</v>
      </c>
      <c r="H18" s="5">
        <v>12</v>
      </c>
      <c r="I18" s="5">
        <v>0</v>
      </c>
      <c r="J18" s="5">
        <v>1040</v>
      </c>
    </row>
    <row r="19" spans="1:10" ht="12.75">
      <c r="A19" s="52" t="s">
        <v>4</v>
      </c>
      <c r="B19" s="15">
        <v>35251</v>
      </c>
      <c r="C19" s="15">
        <v>25386</v>
      </c>
      <c r="D19" s="15">
        <v>18252</v>
      </c>
      <c r="E19" s="15">
        <v>8602</v>
      </c>
      <c r="F19" s="15">
        <v>9989</v>
      </c>
      <c r="G19" s="15">
        <v>2810</v>
      </c>
      <c r="H19" s="15">
        <v>1052</v>
      </c>
      <c r="I19" s="15">
        <v>180</v>
      </c>
      <c r="J19" s="15">
        <v>101522</v>
      </c>
    </row>
    <row r="20" spans="1:10" ht="12.75">
      <c r="A20" s="47" t="s">
        <v>5</v>
      </c>
      <c r="B20" s="5" t="s">
        <v>1</v>
      </c>
      <c r="C20" s="5"/>
      <c r="D20" s="5"/>
      <c r="E20" s="5"/>
      <c r="F20" s="5"/>
      <c r="G20" s="5"/>
      <c r="H20" s="5"/>
      <c r="I20" s="5"/>
      <c r="J20" s="5"/>
    </row>
    <row r="21" spans="1:10" ht="12.75">
      <c r="A21" s="51" t="s">
        <v>17</v>
      </c>
      <c r="B21" s="5">
        <v>9855</v>
      </c>
      <c r="C21" s="5">
        <v>6595</v>
      </c>
      <c r="D21" s="5">
        <v>5764</v>
      </c>
      <c r="E21" s="5">
        <v>1863</v>
      </c>
      <c r="F21" s="5">
        <v>2447</v>
      </c>
      <c r="G21" s="5">
        <v>839</v>
      </c>
      <c r="H21" s="5">
        <v>243</v>
      </c>
      <c r="I21" s="5">
        <v>116</v>
      </c>
      <c r="J21" s="5">
        <v>27722</v>
      </c>
    </row>
    <row r="22" spans="1:10" ht="12.75">
      <c r="A22" s="51" t="s">
        <v>61</v>
      </c>
      <c r="B22" s="5">
        <v>128</v>
      </c>
      <c r="C22" s="5">
        <v>62</v>
      </c>
      <c r="D22" s="5">
        <v>120</v>
      </c>
      <c r="E22" s="5">
        <v>30</v>
      </c>
      <c r="F22" s="5">
        <v>11</v>
      </c>
      <c r="G22" s="5">
        <v>2</v>
      </c>
      <c r="H22" s="5">
        <v>3</v>
      </c>
      <c r="I22" s="5">
        <v>0</v>
      </c>
      <c r="J22" s="5">
        <v>356</v>
      </c>
    </row>
    <row r="23" spans="1:10" ht="12.75">
      <c r="A23" s="51" t="s">
        <v>62</v>
      </c>
      <c r="B23" s="5">
        <v>1225</v>
      </c>
      <c r="C23" s="5">
        <v>908</v>
      </c>
      <c r="D23" s="5">
        <v>820</v>
      </c>
      <c r="E23" s="5">
        <v>618</v>
      </c>
      <c r="F23" s="5">
        <v>529</v>
      </c>
      <c r="G23" s="5">
        <v>96</v>
      </c>
      <c r="H23" s="5">
        <v>61</v>
      </c>
      <c r="I23" s="5">
        <v>18</v>
      </c>
      <c r="J23" s="5">
        <v>4275</v>
      </c>
    </row>
    <row r="24" spans="1:10" ht="12.75">
      <c r="A24" s="51" t="s">
        <v>63</v>
      </c>
      <c r="B24" s="5">
        <v>299</v>
      </c>
      <c r="C24" s="5">
        <v>291</v>
      </c>
      <c r="D24" s="5">
        <v>183</v>
      </c>
      <c r="E24" s="5">
        <v>86</v>
      </c>
      <c r="F24" s="5">
        <v>109</v>
      </c>
      <c r="G24" s="5">
        <v>18</v>
      </c>
      <c r="H24" s="5">
        <v>22</v>
      </c>
      <c r="I24" s="5">
        <v>9</v>
      </c>
      <c r="J24" s="5">
        <v>1017</v>
      </c>
    </row>
    <row r="25" spans="1:10" ht="12.75">
      <c r="A25" s="51" t="s">
        <v>64</v>
      </c>
      <c r="B25" s="5">
        <v>1261</v>
      </c>
      <c r="C25" s="5">
        <v>1234</v>
      </c>
      <c r="D25" s="5">
        <v>340</v>
      </c>
      <c r="E25" s="5">
        <v>301</v>
      </c>
      <c r="F25" s="5">
        <v>390</v>
      </c>
      <c r="G25" s="5">
        <v>34</v>
      </c>
      <c r="H25" s="5">
        <v>49</v>
      </c>
      <c r="I25" s="5">
        <v>9</v>
      </c>
      <c r="J25" s="5">
        <v>3618</v>
      </c>
    </row>
    <row r="26" spans="1:10" ht="12.75">
      <c r="A26" s="51" t="s">
        <v>65</v>
      </c>
      <c r="B26" s="5">
        <v>149</v>
      </c>
      <c r="C26" s="5">
        <v>93</v>
      </c>
      <c r="D26" s="5">
        <v>11</v>
      </c>
      <c r="E26" s="5">
        <v>11</v>
      </c>
      <c r="F26" s="5">
        <v>10</v>
      </c>
      <c r="G26" s="5">
        <v>1</v>
      </c>
      <c r="H26" s="5">
        <v>0</v>
      </c>
      <c r="I26" s="5">
        <v>0</v>
      </c>
      <c r="J26" s="5">
        <v>275</v>
      </c>
    </row>
    <row r="27" spans="1:10" ht="12.75">
      <c r="A27" s="51" t="s">
        <v>66</v>
      </c>
      <c r="B27" s="5">
        <v>54</v>
      </c>
      <c r="C27" s="5">
        <v>43</v>
      </c>
      <c r="D27" s="5">
        <v>19</v>
      </c>
      <c r="E27" s="5">
        <v>18</v>
      </c>
      <c r="F27" s="5">
        <v>4</v>
      </c>
      <c r="G27" s="5">
        <v>2</v>
      </c>
      <c r="H27" s="5">
        <v>0</v>
      </c>
      <c r="I27" s="5">
        <v>0</v>
      </c>
      <c r="J27" s="5">
        <v>140</v>
      </c>
    </row>
    <row r="28" spans="1:10" ht="12.75">
      <c r="A28" s="51" t="s">
        <v>67</v>
      </c>
      <c r="B28" s="5">
        <v>84</v>
      </c>
      <c r="C28" s="5">
        <v>69</v>
      </c>
      <c r="D28" s="5">
        <v>28</v>
      </c>
      <c r="E28" s="5">
        <v>46</v>
      </c>
      <c r="F28" s="5">
        <v>10</v>
      </c>
      <c r="G28" s="5">
        <v>0</v>
      </c>
      <c r="H28" s="5">
        <v>4</v>
      </c>
      <c r="I28" s="5">
        <v>0</v>
      </c>
      <c r="J28" s="5">
        <v>241</v>
      </c>
    </row>
    <row r="29" spans="1:10" ht="12.75">
      <c r="A29" s="51" t="s">
        <v>68</v>
      </c>
      <c r="B29" s="5">
        <v>176</v>
      </c>
      <c r="C29" s="5">
        <v>56</v>
      </c>
      <c r="D29" s="5">
        <v>21</v>
      </c>
      <c r="E29" s="5">
        <v>12</v>
      </c>
      <c r="F29" s="5">
        <v>7</v>
      </c>
      <c r="G29" s="5">
        <v>0</v>
      </c>
      <c r="H29" s="5">
        <v>7</v>
      </c>
      <c r="I29" s="5">
        <v>1</v>
      </c>
      <c r="J29" s="5">
        <v>280</v>
      </c>
    </row>
    <row r="30" spans="1:10" ht="12.75">
      <c r="A30" s="51" t="s">
        <v>69</v>
      </c>
      <c r="B30" s="5">
        <v>68</v>
      </c>
      <c r="C30" s="5">
        <v>77</v>
      </c>
      <c r="D30" s="5">
        <v>20</v>
      </c>
      <c r="E30" s="5">
        <v>49</v>
      </c>
      <c r="F30" s="5">
        <v>16</v>
      </c>
      <c r="G30" s="5">
        <v>1</v>
      </c>
      <c r="H30" s="5">
        <v>6</v>
      </c>
      <c r="I30" s="5">
        <v>1</v>
      </c>
      <c r="J30" s="5">
        <v>238</v>
      </c>
    </row>
    <row r="31" spans="1:10" ht="12.75">
      <c r="A31" s="51" t="s">
        <v>70</v>
      </c>
      <c r="B31" s="5">
        <v>39</v>
      </c>
      <c r="C31" s="5">
        <v>18</v>
      </c>
      <c r="D31" s="5">
        <v>25</v>
      </c>
      <c r="E31" s="5">
        <v>8</v>
      </c>
      <c r="F31" s="5">
        <v>7</v>
      </c>
      <c r="G31" s="5">
        <v>4</v>
      </c>
      <c r="H31" s="5">
        <v>5</v>
      </c>
      <c r="I31" s="5">
        <v>0</v>
      </c>
      <c r="J31" s="5">
        <v>106</v>
      </c>
    </row>
    <row r="32" spans="1:10" ht="12.75">
      <c r="A32" s="51" t="s">
        <v>71</v>
      </c>
      <c r="B32" s="5">
        <v>32</v>
      </c>
      <c r="C32" s="5">
        <v>14</v>
      </c>
      <c r="D32" s="5">
        <v>9</v>
      </c>
      <c r="E32" s="5">
        <v>4</v>
      </c>
      <c r="F32" s="5">
        <v>3</v>
      </c>
      <c r="G32" s="5">
        <v>0</v>
      </c>
      <c r="H32" s="5">
        <v>0</v>
      </c>
      <c r="I32" s="5">
        <v>0</v>
      </c>
      <c r="J32" s="5">
        <v>62</v>
      </c>
    </row>
    <row r="33" spans="1:10" ht="12.75">
      <c r="A33" s="51" t="s">
        <v>72</v>
      </c>
      <c r="B33" s="5">
        <v>6</v>
      </c>
      <c r="C33" s="5">
        <v>8</v>
      </c>
      <c r="D33" s="5">
        <v>1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16</v>
      </c>
    </row>
    <row r="34" spans="1:10" ht="12.75">
      <c r="A34" s="51" t="s">
        <v>73</v>
      </c>
      <c r="B34" s="5">
        <v>161</v>
      </c>
      <c r="C34" s="5">
        <v>93</v>
      </c>
      <c r="D34" s="5">
        <v>95</v>
      </c>
      <c r="E34" s="5">
        <v>40</v>
      </c>
      <c r="F34" s="5">
        <v>36</v>
      </c>
      <c r="G34" s="5">
        <v>3</v>
      </c>
      <c r="H34" s="5">
        <v>1</v>
      </c>
      <c r="I34" s="5">
        <v>0</v>
      </c>
      <c r="J34" s="5">
        <v>429</v>
      </c>
    </row>
    <row r="35" spans="1:10" ht="12.75">
      <c r="A35" s="52" t="s">
        <v>6</v>
      </c>
      <c r="B35" s="15">
        <v>13537</v>
      </c>
      <c r="C35" s="15">
        <v>9561</v>
      </c>
      <c r="D35" s="15">
        <v>7456</v>
      </c>
      <c r="E35" s="15">
        <v>3086</v>
      </c>
      <c r="F35" s="15">
        <v>3580</v>
      </c>
      <c r="G35" s="15">
        <v>1000</v>
      </c>
      <c r="H35" s="15">
        <v>401</v>
      </c>
      <c r="I35" s="15">
        <v>154</v>
      </c>
      <c r="J35" s="15">
        <v>38775</v>
      </c>
    </row>
    <row r="36" spans="1:10" ht="12.75">
      <c r="A36" s="47" t="s">
        <v>7</v>
      </c>
      <c r="B36" s="5" t="s">
        <v>1</v>
      </c>
      <c r="C36" s="5"/>
      <c r="D36" s="5"/>
      <c r="E36" s="5"/>
      <c r="F36" s="5"/>
      <c r="G36" s="5"/>
      <c r="H36" s="5"/>
      <c r="I36" s="5"/>
      <c r="J36" s="5"/>
    </row>
    <row r="37" spans="1:10" ht="12.75">
      <c r="A37" s="51" t="s">
        <v>17</v>
      </c>
      <c r="B37" s="5">
        <v>36819</v>
      </c>
      <c r="C37" s="5">
        <v>25272</v>
      </c>
      <c r="D37" s="5">
        <v>20377</v>
      </c>
      <c r="E37" s="5">
        <v>7161</v>
      </c>
      <c r="F37" s="5">
        <v>9773</v>
      </c>
      <c r="G37" s="5">
        <v>3223</v>
      </c>
      <c r="H37" s="5">
        <v>910</v>
      </c>
      <c r="I37" s="5">
        <v>257</v>
      </c>
      <c r="J37" s="5">
        <v>103792</v>
      </c>
    </row>
    <row r="38" spans="1:10" ht="12.75">
      <c r="A38" s="51" t="s">
        <v>61</v>
      </c>
      <c r="B38" s="5">
        <v>466</v>
      </c>
      <c r="C38" s="5">
        <v>214</v>
      </c>
      <c r="D38" s="5">
        <v>414</v>
      </c>
      <c r="E38" s="5">
        <v>89</v>
      </c>
      <c r="F38" s="5">
        <v>43</v>
      </c>
      <c r="G38" s="5">
        <v>19</v>
      </c>
      <c r="H38" s="5">
        <v>14</v>
      </c>
      <c r="I38" s="5">
        <v>1</v>
      </c>
      <c r="J38" s="5">
        <v>1260</v>
      </c>
    </row>
    <row r="39" spans="1:10" ht="12.75">
      <c r="A39" s="51" t="s">
        <v>62</v>
      </c>
      <c r="B39" s="5">
        <v>4465</v>
      </c>
      <c r="C39" s="5">
        <v>3285</v>
      </c>
      <c r="D39" s="5">
        <v>2736</v>
      </c>
      <c r="E39" s="5">
        <v>2550</v>
      </c>
      <c r="F39" s="5">
        <v>1907</v>
      </c>
      <c r="G39" s="5">
        <v>375</v>
      </c>
      <c r="H39" s="5">
        <v>246</v>
      </c>
      <c r="I39" s="5">
        <v>40</v>
      </c>
      <c r="J39" s="5">
        <v>15604</v>
      </c>
    </row>
    <row r="40" spans="1:10" ht="12.75">
      <c r="A40" s="51" t="s">
        <v>63</v>
      </c>
      <c r="B40" s="5">
        <v>999</v>
      </c>
      <c r="C40" s="5">
        <v>1093</v>
      </c>
      <c r="D40" s="5">
        <v>566</v>
      </c>
      <c r="E40" s="5">
        <v>327</v>
      </c>
      <c r="F40" s="5">
        <v>419</v>
      </c>
      <c r="G40" s="5">
        <v>78</v>
      </c>
      <c r="H40" s="5">
        <v>71</v>
      </c>
      <c r="I40" s="5">
        <v>14</v>
      </c>
      <c r="J40" s="5">
        <v>3567</v>
      </c>
    </row>
    <row r="41" spans="1:10" ht="12.75">
      <c r="A41" s="51" t="s">
        <v>64</v>
      </c>
      <c r="B41" s="5">
        <v>3375</v>
      </c>
      <c r="C41" s="5">
        <v>3512</v>
      </c>
      <c r="D41" s="5">
        <v>849</v>
      </c>
      <c r="E41" s="5">
        <v>854</v>
      </c>
      <c r="F41" s="5">
        <v>1091</v>
      </c>
      <c r="G41" s="5">
        <v>64</v>
      </c>
      <c r="H41" s="5">
        <v>130</v>
      </c>
      <c r="I41" s="5">
        <v>13</v>
      </c>
      <c r="J41" s="5">
        <v>9888</v>
      </c>
    </row>
    <row r="42" spans="1:10" ht="12.75">
      <c r="A42" s="51" t="s">
        <v>65</v>
      </c>
      <c r="B42" s="5">
        <v>441</v>
      </c>
      <c r="C42" s="5">
        <v>318</v>
      </c>
      <c r="D42" s="5">
        <v>38</v>
      </c>
      <c r="E42" s="5">
        <v>41</v>
      </c>
      <c r="F42" s="5">
        <v>33</v>
      </c>
      <c r="G42" s="5">
        <v>4</v>
      </c>
      <c r="H42" s="5">
        <v>6</v>
      </c>
      <c r="I42" s="5">
        <v>0</v>
      </c>
      <c r="J42" s="5">
        <v>881</v>
      </c>
    </row>
    <row r="43" spans="1:10" ht="12.75">
      <c r="A43" s="51" t="s">
        <v>66</v>
      </c>
      <c r="B43" s="5">
        <v>218</v>
      </c>
      <c r="C43" s="5">
        <v>144</v>
      </c>
      <c r="D43" s="5">
        <v>71</v>
      </c>
      <c r="E43" s="5">
        <v>83</v>
      </c>
      <c r="F43" s="5">
        <v>13</v>
      </c>
      <c r="G43" s="5">
        <v>8</v>
      </c>
      <c r="H43" s="5">
        <v>5</v>
      </c>
      <c r="I43" s="5">
        <v>2</v>
      </c>
      <c r="J43" s="5">
        <v>544</v>
      </c>
    </row>
    <row r="44" spans="1:10" ht="12.75">
      <c r="A44" s="51" t="s">
        <v>67</v>
      </c>
      <c r="B44" s="5">
        <v>285</v>
      </c>
      <c r="C44" s="5">
        <v>188</v>
      </c>
      <c r="D44" s="5">
        <v>82</v>
      </c>
      <c r="E44" s="5">
        <v>151</v>
      </c>
      <c r="F44" s="5">
        <v>42</v>
      </c>
      <c r="G44" s="5">
        <v>3</v>
      </c>
      <c r="H44" s="5">
        <v>16</v>
      </c>
      <c r="I44" s="5">
        <v>1</v>
      </c>
      <c r="J44" s="5">
        <v>768</v>
      </c>
    </row>
    <row r="45" spans="1:10" ht="12.75">
      <c r="A45" s="51" t="s">
        <v>68</v>
      </c>
      <c r="B45" s="5">
        <v>603</v>
      </c>
      <c r="C45" s="5">
        <v>200</v>
      </c>
      <c r="D45" s="5">
        <v>74</v>
      </c>
      <c r="E45" s="5">
        <v>40</v>
      </c>
      <c r="F45" s="5">
        <v>26</v>
      </c>
      <c r="G45" s="5">
        <v>5</v>
      </c>
      <c r="H45" s="5">
        <v>13</v>
      </c>
      <c r="I45" s="5">
        <v>3</v>
      </c>
      <c r="J45" s="5">
        <v>964</v>
      </c>
    </row>
    <row r="46" spans="1:10" ht="12.75">
      <c r="A46" s="51" t="s">
        <v>69</v>
      </c>
      <c r="B46" s="5">
        <v>269</v>
      </c>
      <c r="C46" s="5">
        <v>311</v>
      </c>
      <c r="D46" s="5">
        <v>86</v>
      </c>
      <c r="E46" s="5">
        <v>198</v>
      </c>
      <c r="F46" s="5">
        <v>47</v>
      </c>
      <c r="G46" s="5">
        <v>9</v>
      </c>
      <c r="H46" s="5">
        <v>17</v>
      </c>
      <c r="I46" s="5">
        <v>1</v>
      </c>
      <c r="J46" s="5">
        <v>938</v>
      </c>
    </row>
    <row r="47" spans="1:10" ht="12.75">
      <c r="A47" s="51" t="s">
        <v>70</v>
      </c>
      <c r="B47" s="5">
        <v>123</v>
      </c>
      <c r="C47" s="5">
        <v>53</v>
      </c>
      <c r="D47" s="5">
        <v>76</v>
      </c>
      <c r="E47" s="5">
        <v>39</v>
      </c>
      <c r="F47" s="5">
        <v>24</v>
      </c>
      <c r="G47" s="5">
        <v>10</v>
      </c>
      <c r="H47" s="5">
        <v>9</v>
      </c>
      <c r="I47" s="5">
        <v>1</v>
      </c>
      <c r="J47" s="5">
        <v>335</v>
      </c>
    </row>
    <row r="48" spans="1:10" ht="12.75">
      <c r="A48" s="51" t="s">
        <v>71</v>
      </c>
      <c r="B48" s="5">
        <v>135</v>
      </c>
      <c r="C48" s="5">
        <v>40</v>
      </c>
      <c r="D48" s="5">
        <v>38</v>
      </c>
      <c r="E48" s="5">
        <v>19</v>
      </c>
      <c r="F48" s="5">
        <v>10</v>
      </c>
      <c r="G48" s="5">
        <v>0</v>
      </c>
      <c r="H48" s="5">
        <v>3</v>
      </c>
      <c r="I48" s="5">
        <v>1</v>
      </c>
      <c r="J48" s="5">
        <v>246</v>
      </c>
    </row>
    <row r="49" spans="1:10" ht="12.75">
      <c r="A49" s="51" t="s">
        <v>72</v>
      </c>
      <c r="B49" s="5">
        <v>17</v>
      </c>
      <c r="C49" s="5">
        <v>17</v>
      </c>
      <c r="D49" s="5">
        <v>3</v>
      </c>
      <c r="E49" s="5">
        <v>2</v>
      </c>
      <c r="F49" s="5">
        <v>2</v>
      </c>
      <c r="G49" s="5">
        <v>0</v>
      </c>
      <c r="H49" s="5">
        <v>0</v>
      </c>
      <c r="I49" s="5">
        <v>0</v>
      </c>
      <c r="J49" s="5">
        <v>41</v>
      </c>
    </row>
    <row r="50" spans="1:10" ht="12.75">
      <c r="A50" s="51" t="s">
        <v>73</v>
      </c>
      <c r="B50" s="5">
        <v>573</v>
      </c>
      <c r="C50" s="5">
        <v>300</v>
      </c>
      <c r="D50" s="5">
        <v>298</v>
      </c>
      <c r="E50" s="5">
        <v>134</v>
      </c>
      <c r="F50" s="5">
        <v>139</v>
      </c>
      <c r="G50" s="5">
        <v>12</v>
      </c>
      <c r="H50" s="5">
        <v>13</v>
      </c>
      <c r="I50" s="5">
        <v>0</v>
      </c>
      <c r="J50" s="5">
        <v>1469</v>
      </c>
    </row>
    <row r="51" spans="1:10" ht="12.75">
      <c r="A51" s="49" t="s">
        <v>8</v>
      </c>
      <c r="B51" s="17">
        <v>48788</v>
      </c>
      <c r="C51" s="17">
        <v>34947</v>
      </c>
      <c r="D51" s="17">
        <v>25708</v>
      </c>
      <c r="E51" s="17">
        <v>11688</v>
      </c>
      <c r="F51" s="17">
        <v>13569</v>
      </c>
      <c r="G51" s="17">
        <v>3810</v>
      </c>
      <c r="H51" s="17">
        <v>1453</v>
      </c>
      <c r="I51" s="17">
        <v>334</v>
      </c>
      <c r="J51" s="17">
        <v>140297</v>
      </c>
    </row>
    <row r="52" ht="14.25">
      <c r="J52" s="53" t="s">
        <v>74</v>
      </c>
    </row>
    <row r="53" spans="2:10" ht="12.75">
      <c r="B53" s="54"/>
      <c r="C53" s="54"/>
      <c r="D53" s="54"/>
      <c r="E53" s="54"/>
      <c r="F53" s="54"/>
      <c r="G53" s="54"/>
      <c r="H53" s="54"/>
      <c r="I53" s="54"/>
      <c r="J53" s="54"/>
    </row>
    <row r="54" spans="2:10" ht="12.75"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6.5">
      <c r="A55" s="55" t="s">
        <v>75</v>
      </c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5">
      <c r="A56" s="57" t="s">
        <v>76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6"/>
      <c r="B57" s="7" t="s">
        <v>9</v>
      </c>
      <c r="C57" s="7" t="s">
        <v>10</v>
      </c>
      <c r="D57" s="7" t="s">
        <v>11</v>
      </c>
      <c r="E57" s="7" t="s">
        <v>12</v>
      </c>
      <c r="F57" s="7" t="s">
        <v>13</v>
      </c>
      <c r="G57" s="7" t="s">
        <v>14</v>
      </c>
      <c r="H57" s="7" t="s">
        <v>15</v>
      </c>
      <c r="I57" s="7" t="s">
        <v>16</v>
      </c>
      <c r="J57" s="7" t="s">
        <v>17</v>
      </c>
    </row>
    <row r="58" spans="1:10" ht="12.75">
      <c r="A58" s="8" t="s">
        <v>60</v>
      </c>
      <c r="B58" s="58" t="s">
        <v>19</v>
      </c>
      <c r="C58" s="58"/>
      <c r="D58" s="58"/>
      <c r="E58" s="58"/>
      <c r="F58" s="58"/>
      <c r="G58" s="58"/>
      <c r="H58" s="58"/>
      <c r="I58" s="58"/>
      <c r="J58" s="58"/>
    </row>
    <row r="59" ht="12.75">
      <c r="A59" s="47" t="s">
        <v>3</v>
      </c>
    </row>
    <row r="60" spans="1:10" ht="12.75">
      <c r="A60" s="51" t="s">
        <v>17</v>
      </c>
      <c r="B60" s="59">
        <f aca="true" t="shared" si="0" ref="B60:J74">B5/B$19*100</f>
        <v>76.49144705114749</v>
      </c>
      <c r="C60" s="59">
        <f t="shared" si="0"/>
        <v>73.57204758528323</v>
      </c>
      <c r="D60" s="59">
        <f t="shared" si="0"/>
        <v>80.06245890861275</v>
      </c>
      <c r="E60" s="59">
        <f t="shared" si="0"/>
        <v>61.59032783073704</v>
      </c>
      <c r="F60" s="59">
        <f t="shared" si="0"/>
        <v>73.34067474221644</v>
      </c>
      <c r="G60" s="59">
        <f t="shared" si="0"/>
        <v>84.83985765124555</v>
      </c>
      <c r="H60" s="59">
        <f t="shared" si="0"/>
        <v>63.40304182509505</v>
      </c>
      <c r="I60" s="59">
        <f t="shared" si="0"/>
        <v>78.33333333333333</v>
      </c>
      <c r="J60" s="59">
        <f t="shared" si="0"/>
        <v>74.9295719154469</v>
      </c>
    </row>
    <row r="61" spans="1:10" ht="12.75">
      <c r="A61" s="51" t="s">
        <v>61</v>
      </c>
      <c r="B61" s="59">
        <f t="shared" si="0"/>
        <v>0.9588380471475987</v>
      </c>
      <c r="C61" s="59">
        <f t="shared" si="0"/>
        <v>0.5987552194122745</v>
      </c>
      <c r="D61" s="59">
        <f t="shared" si="0"/>
        <v>1.6107823800131493</v>
      </c>
      <c r="E61" s="59">
        <f t="shared" si="0"/>
        <v>0.6858870030225529</v>
      </c>
      <c r="F61" s="59">
        <f t="shared" si="0"/>
        <v>0.320352387626389</v>
      </c>
      <c r="G61" s="59">
        <f t="shared" si="0"/>
        <v>0.6049822064056939</v>
      </c>
      <c r="H61" s="59">
        <f t="shared" si="0"/>
        <v>1.0456273764258555</v>
      </c>
      <c r="I61" s="59">
        <f t="shared" si="0"/>
        <v>0.5555555555555556</v>
      </c>
      <c r="J61" s="59">
        <f t="shared" si="0"/>
        <v>0.8904473907133429</v>
      </c>
    </row>
    <row r="62" spans="1:10" ht="12.75">
      <c r="A62" s="51" t="s">
        <v>62</v>
      </c>
      <c r="B62" s="59">
        <f t="shared" si="0"/>
        <v>9.191228617627868</v>
      </c>
      <c r="C62" s="59">
        <f t="shared" si="0"/>
        <v>9.363428661466951</v>
      </c>
      <c r="D62" s="59">
        <f t="shared" si="0"/>
        <v>10.49747972824896</v>
      </c>
      <c r="E62" s="59">
        <f t="shared" si="0"/>
        <v>22.459893048128343</v>
      </c>
      <c r="F62" s="59">
        <f t="shared" si="0"/>
        <v>13.795174692161376</v>
      </c>
      <c r="G62" s="59">
        <f t="shared" si="0"/>
        <v>9.9288256227758</v>
      </c>
      <c r="H62" s="59">
        <f t="shared" si="0"/>
        <v>17.58555133079848</v>
      </c>
      <c r="I62" s="59">
        <f t="shared" si="0"/>
        <v>12.222222222222221</v>
      </c>
      <c r="J62" s="59">
        <f t="shared" si="0"/>
        <v>11.159157621008255</v>
      </c>
    </row>
    <row r="63" spans="1:10" ht="12.75">
      <c r="A63" s="51" t="s">
        <v>63</v>
      </c>
      <c r="B63" s="59">
        <f t="shared" si="0"/>
        <v>1.985759269240589</v>
      </c>
      <c r="C63" s="59">
        <f t="shared" si="0"/>
        <v>3.1592216182147643</v>
      </c>
      <c r="D63" s="59">
        <f t="shared" si="0"/>
        <v>2.098400175323252</v>
      </c>
      <c r="E63" s="59">
        <f t="shared" si="0"/>
        <v>2.801674029295513</v>
      </c>
      <c r="F63" s="59">
        <f t="shared" si="0"/>
        <v>3.103413755130644</v>
      </c>
      <c r="G63" s="59">
        <f t="shared" si="0"/>
        <v>2.135231316725979</v>
      </c>
      <c r="H63" s="59">
        <f t="shared" si="0"/>
        <v>4.657794676806084</v>
      </c>
      <c r="I63" s="59">
        <f t="shared" si="0"/>
        <v>2.7777777777777777</v>
      </c>
      <c r="J63" s="59">
        <f t="shared" si="0"/>
        <v>2.511770847698036</v>
      </c>
    </row>
    <row r="64" spans="1:10" ht="12.75">
      <c r="A64" s="51" t="s">
        <v>64</v>
      </c>
      <c r="B64" s="59">
        <f t="shared" si="0"/>
        <v>5.996992993106579</v>
      </c>
      <c r="C64" s="59">
        <f t="shared" si="0"/>
        <v>8.973449933033956</v>
      </c>
      <c r="D64" s="59">
        <f t="shared" si="0"/>
        <v>2.7887354810431737</v>
      </c>
      <c r="E64" s="59">
        <f t="shared" si="0"/>
        <v>6.428737502906301</v>
      </c>
      <c r="F64" s="59">
        <f t="shared" si="0"/>
        <v>7.017719491440584</v>
      </c>
      <c r="G64" s="59">
        <f t="shared" si="0"/>
        <v>1.0676156583629894</v>
      </c>
      <c r="H64" s="59">
        <f t="shared" si="0"/>
        <v>7.6996197718631185</v>
      </c>
      <c r="I64" s="59">
        <f t="shared" si="0"/>
        <v>2.2222222222222223</v>
      </c>
      <c r="J64" s="59">
        <f t="shared" si="0"/>
        <v>6.176001260810464</v>
      </c>
    </row>
    <row r="65" spans="1:10" ht="12.75">
      <c r="A65" s="51" t="s">
        <v>65</v>
      </c>
      <c r="B65" s="59">
        <f t="shared" si="0"/>
        <v>0.8283452951689314</v>
      </c>
      <c r="C65" s="59">
        <f t="shared" si="0"/>
        <v>0.8863152918931694</v>
      </c>
      <c r="D65" s="59">
        <f t="shared" si="0"/>
        <v>0.14792899408284024</v>
      </c>
      <c r="E65" s="59">
        <f t="shared" si="0"/>
        <v>0.34875610323180656</v>
      </c>
      <c r="F65" s="59">
        <f t="shared" si="0"/>
        <v>0.2302532786064671</v>
      </c>
      <c r="G65" s="59">
        <f t="shared" si="0"/>
        <v>0.10676156583629894</v>
      </c>
      <c r="H65" s="59">
        <f t="shared" si="0"/>
        <v>0.5703422053231939</v>
      </c>
      <c r="I65" s="59">
        <f t="shared" si="0"/>
        <v>0</v>
      </c>
      <c r="J65" s="59">
        <f t="shared" si="0"/>
        <v>0.5969149543941215</v>
      </c>
    </row>
    <row r="66" spans="1:10" ht="12.75">
      <c r="A66" s="51" t="s">
        <v>66</v>
      </c>
      <c r="B66" s="59">
        <f t="shared" si="0"/>
        <v>0.46523502879350936</v>
      </c>
      <c r="C66" s="59">
        <f t="shared" si="0"/>
        <v>0.3978570865831561</v>
      </c>
      <c r="D66" s="59">
        <f t="shared" si="0"/>
        <v>0.2849002849002849</v>
      </c>
      <c r="E66" s="59">
        <f t="shared" si="0"/>
        <v>0.7556382236689142</v>
      </c>
      <c r="F66" s="59">
        <f t="shared" si="0"/>
        <v>0.09009910901992192</v>
      </c>
      <c r="G66" s="59">
        <f t="shared" si="0"/>
        <v>0.21352313167259787</v>
      </c>
      <c r="H66" s="59">
        <f t="shared" si="0"/>
        <v>0.4752851711026616</v>
      </c>
      <c r="I66" s="59">
        <f t="shared" si="0"/>
        <v>1.1111111111111112</v>
      </c>
      <c r="J66" s="59">
        <f t="shared" si="0"/>
        <v>0.39794330292941427</v>
      </c>
    </row>
    <row r="67" spans="1:10" ht="12.75">
      <c r="A67" s="51" t="s">
        <v>67</v>
      </c>
      <c r="B67" s="59">
        <f t="shared" si="0"/>
        <v>0.5701965901676548</v>
      </c>
      <c r="C67" s="59">
        <f t="shared" si="0"/>
        <v>0.46876230993460966</v>
      </c>
      <c r="D67" s="59">
        <f t="shared" si="0"/>
        <v>0.2958579881656805</v>
      </c>
      <c r="E67" s="59">
        <f t="shared" si="0"/>
        <v>1.220646361311323</v>
      </c>
      <c r="F67" s="59">
        <f t="shared" si="0"/>
        <v>0.320352387626389</v>
      </c>
      <c r="G67" s="59">
        <f t="shared" si="0"/>
        <v>0.10676156583629894</v>
      </c>
      <c r="H67" s="59">
        <f t="shared" si="0"/>
        <v>1.1406844106463878</v>
      </c>
      <c r="I67" s="59">
        <f t="shared" si="0"/>
        <v>0.5555555555555556</v>
      </c>
      <c r="J67" s="59">
        <f t="shared" si="0"/>
        <v>0.5190993085242608</v>
      </c>
    </row>
    <row r="68" spans="1:10" ht="12.75">
      <c r="A68" s="51" t="s">
        <v>68</v>
      </c>
      <c r="B68" s="59">
        <f t="shared" si="0"/>
        <v>1.2113131542367592</v>
      </c>
      <c r="C68" s="59">
        <f t="shared" si="0"/>
        <v>0.5672417868116284</v>
      </c>
      <c r="D68" s="59">
        <f t="shared" si="0"/>
        <v>0.2903791365329827</v>
      </c>
      <c r="E68" s="59">
        <f t="shared" si="0"/>
        <v>0.3255056963496861</v>
      </c>
      <c r="F68" s="59">
        <f t="shared" si="0"/>
        <v>0.19020923015316848</v>
      </c>
      <c r="G68" s="59">
        <f t="shared" si="0"/>
        <v>0.1779359430604982</v>
      </c>
      <c r="H68" s="59">
        <f t="shared" si="0"/>
        <v>0.5703422053231939</v>
      </c>
      <c r="I68" s="59">
        <f t="shared" si="0"/>
        <v>1.1111111111111112</v>
      </c>
      <c r="J68" s="59">
        <f t="shared" si="0"/>
        <v>0.6737455920884143</v>
      </c>
    </row>
    <row r="69" spans="1:10" ht="12.75">
      <c r="A69" s="51" t="s">
        <v>69</v>
      </c>
      <c r="B69" s="59">
        <f t="shared" si="0"/>
        <v>0.5701965901676548</v>
      </c>
      <c r="C69" s="59">
        <f t="shared" si="0"/>
        <v>0.9217679035688962</v>
      </c>
      <c r="D69" s="59">
        <f t="shared" si="0"/>
        <v>0.3616042077580539</v>
      </c>
      <c r="E69" s="59">
        <f t="shared" si="0"/>
        <v>1.7321553127179725</v>
      </c>
      <c r="F69" s="59">
        <f t="shared" si="0"/>
        <v>0.31034137551306434</v>
      </c>
      <c r="G69" s="59">
        <f t="shared" si="0"/>
        <v>0.2846975088967972</v>
      </c>
      <c r="H69" s="59">
        <f t="shared" si="0"/>
        <v>1.0456273764258555</v>
      </c>
      <c r="I69" s="59">
        <f t="shared" si="0"/>
        <v>0</v>
      </c>
      <c r="J69" s="59">
        <f t="shared" si="0"/>
        <v>0.6895057228975001</v>
      </c>
    </row>
    <row r="70" spans="1:10" ht="12.75">
      <c r="A70" s="51" t="s">
        <v>70</v>
      </c>
      <c r="B70" s="59">
        <f t="shared" si="0"/>
        <v>0.23829111230887068</v>
      </c>
      <c r="C70" s="59">
        <f t="shared" si="0"/>
        <v>0.13787126762782637</v>
      </c>
      <c r="D70" s="59">
        <f t="shared" si="0"/>
        <v>0.2794214332675871</v>
      </c>
      <c r="E70" s="59">
        <f t="shared" si="0"/>
        <v>0.3603813066728668</v>
      </c>
      <c r="F70" s="59">
        <f t="shared" si="0"/>
        <v>0.17018720592651915</v>
      </c>
      <c r="G70" s="59">
        <f t="shared" si="0"/>
        <v>0.21352313167259787</v>
      </c>
      <c r="H70" s="59">
        <f t="shared" si="0"/>
        <v>0.38022813688212925</v>
      </c>
      <c r="I70" s="59">
        <f t="shared" si="0"/>
        <v>0.5555555555555556</v>
      </c>
      <c r="J70" s="59">
        <f t="shared" si="0"/>
        <v>0.22556687220503932</v>
      </c>
    </row>
    <row r="71" spans="1:10" ht="12.75">
      <c r="A71" s="51" t="s">
        <v>71</v>
      </c>
      <c r="B71" s="59">
        <f t="shared" si="0"/>
        <v>0.2921902924739724</v>
      </c>
      <c r="C71" s="59">
        <f t="shared" si="0"/>
        <v>0.10241865595209958</v>
      </c>
      <c r="D71" s="59">
        <f t="shared" si="0"/>
        <v>0.1588866973482358</v>
      </c>
      <c r="E71" s="59">
        <f t="shared" si="0"/>
        <v>0.17437805161590328</v>
      </c>
      <c r="F71" s="59">
        <f t="shared" si="0"/>
        <v>0.0700770847932726</v>
      </c>
      <c r="G71" s="59">
        <f t="shared" si="0"/>
        <v>0</v>
      </c>
      <c r="H71" s="59">
        <f t="shared" si="0"/>
        <v>0.28517110266159695</v>
      </c>
      <c r="I71" s="59">
        <f t="shared" si="0"/>
        <v>0.5555555555555556</v>
      </c>
      <c r="J71" s="59">
        <f t="shared" si="0"/>
        <v>0.18124150430448574</v>
      </c>
    </row>
    <row r="72" spans="1:10" ht="12.75">
      <c r="A72" s="51" t="s">
        <v>72</v>
      </c>
      <c r="B72" s="59">
        <f t="shared" si="0"/>
        <v>0.031204788516637827</v>
      </c>
      <c r="C72" s="59">
        <f t="shared" si="0"/>
        <v>0.035452611675726775</v>
      </c>
      <c r="D72" s="59">
        <f t="shared" si="0"/>
        <v>0.010957703265395573</v>
      </c>
      <c r="E72" s="59">
        <f t="shared" si="0"/>
        <v>0.023250406882120437</v>
      </c>
      <c r="F72" s="59">
        <f t="shared" si="0"/>
        <v>0.010011012113324657</v>
      </c>
      <c r="G72" s="59">
        <f t="shared" si="0"/>
        <v>0</v>
      </c>
      <c r="H72" s="59">
        <f t="shared" si="0"/>
        <v>0</v>
      </c>
      <c r="I72" s="59">
        <f t="shared" si="0"/>
        <v>0</v>
      </c>
      <c r="J72" s="59">
        <f t="shared" si="0"/>
        <v>0.02462520438919643</v>
      </c>
    </row>
    <row r="73" spans="1:10" ht="12.75">
      <c r="A73" s="51" t="s">
        <v>73</v>
      </c>
      <c r="B73" s="59">
        <f t="shared" si="0"/>
        <v>1.1687611698958895</v>
      </c>
      <c r="C73" s="59">
        <f t="shared" si="0"/>
        <v>0.8154100685417159</v>
      </c>
      <c r="D73" s="59">
        <f t="shared" si="0"/>
        <v>1.1122068814376507</v>
      </c>
      <c r="E73" s="59">
        <f t="shared" si="0"/>
        <v>1.0927691234596606</v>
      </c>
      <c r="F73" s="59">
        <f t="shared" si="0"/>
        <v>1.0311342476724397</v>
      </c>
      <c r="G73" s="59">
        <f t="shared" si="0"/>
        <v>0.3202846975088968</v>
      </c>
      <c r="H73" s="59">
        <f t="shared" si="0"/>
        <v>1.1406844106463878</v>
      </c>
      <c r="I73" s="59">
        <f t="shared" si="0"/>
        <v>0</v>
      </c>
      <c r="J73" s="59">
        <f t="shared" si="0"/>
        <v>1.0244085025905716</v>
      </c>
    </row>
    <row r="74" spans="1:10" ht="12.75">
      <c r="A74" s="52" t="s">
        <v>4</v>
      </c>
      <c r="B74" s="60">
        <f t="shared" si="0"/>
        <v>100</v>
      </c>
      <c r="C74" s="60">
        <f t="shared" si="0"/>
        <v>100</v>
      </c>
      <c r="D74" s="60">
        <f t="shared" si="0"/>
        <v>100</v>
      </c>
      <c r="E74" s="60">
        <f t="shared" si="0"/>
        <v>100</v>
      </c>
      <c r="F74" s="60">
        <f t="shared" si="0"/>
        <v>100</v>
      </c>
      <c r="G74" s="60">
        <f t="shared" si="0"/>
        <v>100</v>
      </c>
      <c r="H74" s="60">
        <f t="shared" si="0"/>
        <v>100</v>
      </c>
      <c r="I74" s="60">
        <f t="shared" si="0"/>
        <v>100</v>
      </c>
      <c r="J74" s="60">
        <f t="shared" si="0"/>
        <v>100</v>
      </c>
    </row>
    <row r="75" spans="1:10" ht="12.75">
      <c r="A75" s="47" t="s">
        <v>5</v>
      </c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51" t="s">
        <v>17</v>
      </c>
      <c r="B76" s="59">
        <f aca="true" t="shared" si="1" ref="B76:J90">B21/B$35*100</f>
        <v>72.8004727783113</v>
      </c>
      <c r="C76" s="59">
        <f t="shared" si="1"/>
        <v>68.97814036188683</v>
      </c>
      <c r="D76" s="59">
        <f t="shared" si="1"/>
        <v>77.3068669527897</v>
      </c>
      <c r="E76" s="59">
        <f t="shared" si="1"/>
        <v>60.36941023979261</v>
      </c>
      <c r="F76" s="59">
        <f t="shared" si="1"/>
        <v>68.35195530726257</v>
      </c>
      <c r="G76" s="59">
        <f t="shared" si="1"/>
        <v>83.89999999999999</v>
      </c>
      <c r="H76" s="59">
        <f t="shared" si="1"/>
        <v>60.59850374064838</v>
      </c>
      <c r="I76" s="59">
        <f t="shared" si="1"/>
        <v>75.32467532467533</v>
      </c>
      <c r="J76" s="59">
        <f t="shared" si="1"/>
        <v>71.49451966473242</v>
      </c>
    </row>
    <row r="77" spans="1:10" ht="12.75">
      <c r="A77" s="51" t="s">
        <v>61</v>
      </c>
      <c r="B77" s="59">
        <f t="shared" si="1"/>
        <v>0.9455566225899387</v>
      </c>
      <c r="C77" s="59">
        <f t="shared" si="1"/>
        <v>0.6484677335006799</v>
      </c>
      <c r="D77" s="59">
        <f t="shared" si="1"/>
        <v>1.6094420600858368</v>
      </c>
      <c r="E77" s="59">
        <f t="shared" si="1"/>
        <v>0.9721322099805573</v>
      </c>
      <c r="F77" s="59">
        <f t="shared" si="1"/>
        <v>0.3072625698324022</v>
      </c>
      <c r="G77" s="59">
        <f t="shared" si="1"/>
        <v>0.2</v>
      </c>
      <c r="H77" s="59">
        <f t="shared" si="1"/>
        <v>0.7481296758104738</v>
      </c>
      <c r="I77" s="59">
        <f t="shared" si="1"/>
        <v>0</v>
      </c>
      <c r="J77" s="59">
        <f t="shared" si="1"/>
        <v>0.9181173436492586</v>
      </c>
    </row>
    <row r="78" spans="1:10" ht="12.75">
      <c r="A78" s="51" t="s">
        <v>62</v>
      </c>
      <c r="B78" s="59">
        <f t="shared" si="1"/>
        <v>9.049272364630273</v>
      </c>
      <c r="C78" s="59">
        <f t="shared" si="1"/>
        <v>9.496914548687375</v>
      </c>
      <c r="D78" s="59">
        <f t="shared" si="1"/>
        <v>10.99785407725322</v>
      </c>
      <c r="E78" s="59">
        <f t="shared" si="1"/>
        <v>20.02592352559948</v>
      </c>
      <c r="F78" s="59">
        <f t="shared" si="1"/>
        <v>14.776536312849162</v>
      </c>
      <c r="G78" s="59">
        <f t="shared" si="1"/>
        <v>9.6</v>
      </c>
      <c r="H78" s="59">
        <f t="shared" si="1"/>
        <v>15.211970074812967</v>
      </c>
      <c r="I78" s="59">
        <f t="shared" si="1"/>
        <v>11.688311688311687</v>
      </c>
      <c r="J78" s="59">
        <f t="shared" si="1"/>
        <v>11.02514506769826</v>
      </c>
    </row>
    <row r="79" spans="1:10" ht="12.75">
      <c r="A79" s="51" t="s">
        <v>63</v>
      </c>
      <c r="B79" s="59">
        <f t="shared" si="1"/>
        <v>2.208761173081185</v>
      </c>
      <c r="C79" s="59">
        <f t="shared" si="1"/>
        <v>3.0436146846564167</v>
      </c>
      <c r="D79" s="59">
        <f t="shared" si="1"/>
        <v>2.4543991416309012</v>
      </c>
      <c r="E79" s="59">
        <f t="shared" si="1"/>
        <v>2.7867790019442644</v>
      </c>
      <c r="F79" s="59">
        <f t="shared" si="1"/>
        <v>3.0446927374301676</v>
      </c>
      <c r="G79" s="59">
        <f t="shared" si="1"/>
        <v>1.7999999999999998</v>
      </c>
      <c r="H79" s="59">
        <f t="shared" si="1"/>
        <v>5.486284289276807</v>
      </c>
      <c r="I79" s="59">
        <f t="shared" si="1"/>
        <v>5.844155844155844</v>
      </c>
      <c r="J79" s="59">
        <f t="shared" si="1"/>
        <v>2.622823984526112</v>
      </c>
    </row>
    <row r="80" spans="1:10" ht="12.75">
      <c r="A80" s="51" t="s">
        <v>64</v>
      </c>
      <c r="B80" s="59">
        <f t="shared" si="1"/>
        <v>9.315210164733694</v>
      </c>
      <c r="C80" s="59">
        <f t="shared" si="1"/>
        <v>12.906599728061918</v>
      </c>
      <c r="D80" s="59">
        <f t="shared" si="1"/>
        <v>4.560085836909871</v>
      </c>
      <c r="E80" s="59">
        <f t="shared" si="1"/>
        <v>9.753726506804925</v>
      </c>
      <c r="F80" s="59">
        <f t="shared" si="1"/>
        <v>10.893854748603351</v>
      </c>
      <c r="G80" s="59">
        <f t="shared" si="1"/>
        <v>3.4000000000000004</v>
      </c>
      <c r="H80" s="59">
        <f t="shared" si="1"/>
        <v>12.219451371571072</v>
      </c>
      <c r="I80" s="59">
        <f t="shared" si="1"/>
        <v>5.844155844155844</v>
      </c>
      <c r="J80" s="59">
        <f t="shared" si="1"/>
        <v>9.330754352030949</v>
      </c>
    </row>
    <row r="81" spans="1:10" ht="12.75">
      <c r="A81" s="51" t="s">
        <v>65</v>
      </c>
      <c r="B81" s="59">
        <f t="shared" si="1"/>
        <v>1.1006870059836005</v>
      </c>
      <c r="C81" s="59">
        <f t="shared" si="1"/>
        <v>0.9727016002510198</v>
      </c>
      <c r="D81" s="59">
        <f t="shared" si="1"/>
        <v>0.14753218884120173</v>
      </c>
      <c r="E81" s="59">
        <f t="shared" si="1"/>
        <v>0.356448476992871</v>
      </c>
      <c r="F81" s="59">
        <f t="shared" si="1"/>
        <v>0.27932960893854747</v>
      </c>
      <c r="G81" s="59">
        <f t="shared" si="1"/>
        <v>0.1</v>
      </c>
      <c r="H81" s="59">
        <f t="shared" si="1"/>
        <v>0</v>
      </c>
      <c r="I81" s="59">
        <f t="shared" si="1"/>
        <v>0</v>
      </c>
      <c r="J81" s="59">
        <f t="shared" si="1"/>
        <v>0.7092198581560284</v>
      </c>
    </row>
    <row r="82" spans="1:10" ht="12.75">
      <c r="A82" s="51" t="s">
        <v>66</v>
      </c>
      <c r="B82" s="59">
        <f t="shared" si="1"/>
        <v>0.3989067001551304</v>
      </c>
      <c r="C82" s="59">
        <f t="shared" si="1"/>
        <v>0.4497437506536973</v>
      </c>
      <c r="D82" s="59">
        <f t="shared" si="1"/>
        <v>0.2548283261802575</v>
      </c>
      <c r="E82" s="59">
        <f t="shared" si="1"/>
        <v>0.5832793259883344</v>
      </c>
      <c r="F82" s="59">
        <f t="shared" si="1"/>
        <v>0.11173184357541899</v>
      </c>
      <c r="G82" s="59">
        <f t="shared" si="1"/>
        <v>0.2</v>
      </c>
      <c r="H82" s="59">
        <f t="shared" si="1"/>
        <v>0</v>
      </c>
      <c r="I82" s="59">
        <f t="shared" si="1"/>
        <v>0</v>
      </c>
      <c r="J82" s="59">
        <f t="shared" si="1"/>
        <v>0.36105738233397805</v>
      </c>
    </row>
    <row r="83" spans="1:10" ht="12.75">
      <c r="A83" s="51" t="s">
        <v>67</v>
      </c>
      <c r="B83" s="59">
        <f t="shared" si="1"/>
        <v>0.6205215335746472</v>
      </c>
      <c r="C83" s="59">
        <f t="shared" si="1"/>
        <v>0.721681832444305</v>
      </c>
      <c r="D83" s="59">
        <f t="shared" si="1"/>
        <v>0.37553648068669526</v>
      </c>
      <c r="E83" s="59">
        <f t="shared" si="1"/>
        <v>1.4906027219701878</v>
      </c>
      <c r="F83" s="59">
        <f t="shared" si="1"/>
        <v>0.27932960893854747</v>
      </c>
      <c r="G83" s="59">
        <f t="shared" si="1"/>
        <v>0</v>
      </c>
      <c r="H83" s="59">
        <f t="shared" si="1"/>
        <v>0.997506234413965</v>
      </c>
      <c r="I83" s="59">
        <f t="shared" si="1"/>
        <v>0</v>
      </c>
      <c r="J83" s="59">
        <f t="shared" si="1"/>
        <v>0.6215344938749194</v>
      </c>
    </row>
    <row r="84" spans="1:10" ht="12.75">
      <c r="A84" s="51" t="s">
        <v>68</v>
      </c>
      <c r="B84" s="59">
        <f t="shared" si="1"/>
        <v>1.3001403560611657</v>
      </c>
      <c r="C84" s="59">
        <f t="shared" si="1"/>
        <v>0.5857127915490011</v>
      </c>
      <c r="D84" s="59">
        <f t="shared" si="1"/>
        <v>0.28165236051502146</v>
      </c>
      <c r="E84" s="59">
        <f t="shared" si="1"/>
        <v>0.38885288399222295</v>
      </c>
      <c r="F84" s="59">
        <f t="shared" si="1"/>
        <v>0.19553072625698326</v>
      </c>
      <c r="G84" s="59">
        <f t="shared" si="1"/>
        <v>0</v>
      </c>
      <c r="H84" s="59">
        <f t="shared" si="1"/>
        <v>1.7456359102244388</v>
      </c>
      <c r="I84" s="59">
        <f t="shared" si="1"/>
        <v>0.6493506493506493</v>
      </c>
      <c r="J84" s="59">
        <f t="shared" si="1"/>
        <v>0.7221147646679561</v>
      </c>
    </row>
    <row r="85" spans="1:10" ht="12.75">
      <c r="A85" s="51" t="s">
        <v>69</v>
      </c>
      <c r="B85" s="59">
        <f t="shared" si="1"/>
        <v>0.5023269557509049</v>
      </c>
      <c r="C85" s="59">
        <f t="shared" si="1"/>
        <v>0.8053550883798767</v>
      </c>
      <c r="D85" s="59">
        <f t="shared" si="1"/>
        <v>0.26824034334763946</v>
      </c>
      <c r="E85" s="59">
        <f t="shared" si="1"/>
        <v>1.587815942968244</v>
      </c>
      <c r="F85" s="59">
        <f t="shared" si="1"/>
        <v>0.44692737430167595</v>
      </c>
      <c r="G85" s="59">
        <f t="shared" si="1"/>
        <v>0.1</v>
      </c>
      <c r="H85" s="59">
        <f t="shared" si="1"/>
        <v>1.4962593516209477</v>
      </c>
      <c r="I85" s="59">
        <f t="shared" si="1"/>
        <v>0.6493506493506493</v>
      </c>
      <c r="J85" s="59">
        <f t="shared" si="1"/>
        <v>0.6137975499677627</v>
      </c>
    </row>
    <row r="86" spans="1:10" ht="12.75">
      <c r="A86" s="51" t="s">
        <v>70</v>
      </c>
      <c r="B86" s="59">
        <f t="shared" si="1"/>
        <v>0.28809928344537195</v>
      </c>
      <c r="C86" s="59">
        <f t="shared" si="1"/>
        <v>0.1882648258550361</v>
      </c>
      <c r="D86" s="59">
        <f t="shared" si="1"/>
        <v>0.3353004291845494</v>
      </c>
      <c r="E86" s="59">
        <f t="shared" si="1"/>
        <v>0.2592352559948153</v>
      </c>
      <c r="F86" s="59">
        <f t="shared" si="1"/>
        <v>0.19553072625698326</v>
      </c>
      <c r="G86" s="59">
        <f t="shared" si="1"/>
        <v>0.4</v>
      </c>
      <c r="H86" s="59">
        <f t="shared" si="1"/>
        <v>1.2468827930174564</v>
      </c>
      <c r="I86" s="59">
        <f t="shared" si="1"/>
        <v>0</v>
      </c>
      <c r="J86" s="59">
        <f t="shared" si="1"/>
        <v>0.27337201805286915</v>
      </c>
    </row>
    <row r="87" spans="1:10" ht="12.75">
      <c r="A87" s="51" t="s">
        <v>71</v>
      </c>
      <c r="B87" s="59">
        <f t="shared" si="1"/>
        <v>0.23638915564748467</v>
      </c>
      <c r="C87" s="59">
        <f t="shared" si="1"/>
        <v>0.14642819788725028</v>
      </c>
      <c r="D87" s="59">
        <f t="shared" si="1"/>
        <v>0.12070815450643778</v>
      </c>
      <c r="E87" s="59">
        <f t="shared" si="1"/>
        <v>0.12961762799740764</v>
      </c>
      <c r="F87" s="59">
        <f t="shared" si="1"/>
        <v>0.08379888268156424</v>
      </c>
      <c r="G87" s="59">
        <f t="shared" si="1"/>
        <v>0</v>
      </c>
      <c r="H87" s="59">
        <f t="shared" si="1"/>
        <v>0</v>
      </c>
      <c r="I87" s="59">
        <f t="shared" si="1"/>
        <v>0</v>
      </c>
      <c r="J87" s="59">
        <f t="shared" si="1"/>
        <v>0.15989684074790458</v>
      </c>
    </row>
    <row r="88" spans="1:10" ht="12.75">
      <c r="A88" s="51" t="s">
        <v>72</v>
      </c>
      <c r="B88" s="59">
        <f t="shared" si="1"/>
        <v>0.04432296668390338</v>
      </c>
      <c r="C88" s="59">
        <f t="shared" si="1"/>
        <v>0.0836732559355716</v>
      </c>
      <c r="D88" s="59">
        <f t="shared" si="1"/>
        <v>0.013412017167381975</v>
      </c>
      <c r="E88" s="59">
        <f t="shared" si="1"/>
        <v>0</v>
      </c>
      <c r="F88" s="59">
        <f t="shared" si="1"/>
        <v>0.027932960893854747</v>
      </c>
      <c r="G88" s="59">
        <f t="shared" si="1"/>
        <v>0</v>
      </c>
      <c r="H88" s="59">
        <f t="shared" si="1"/>
        <v>0</v>
      </c>
      <c r="I88" s="59">
        <f t="shared" si="1"/>
        <v>0</v>
      </c>
      <c r="J88" s="59">
        <f t="shared" si="1"/>
        <v>0.041263700838168924</v>
      </c>
    </row>
    <row r="89" spans="1:10" ht="12.75">
      <c r="A89" s="51" t="s">
        <v>73</v>
      </c>
      <c r="B89" s="59">
        <f t="shared" si="1"/>
        <v>1.1893329393514074</v>
      </c>
      <c r="C89" s="59">
        <f t="shared" si="1"/>
        <v>0.9727016002510198</v>
      </c>
      <c r="D89" s="59">
        <f t="shared" si="1"/>
        <v>1.2741416309012876</v>
      </c>
      <c r="E89" s="59">
        <f t="shared" si="1"/>
        <v>1.2961762799740766</v>
      </c>
      <c r="F89" s="59">
        <f t="shared" si="1"/>
        <v>1.005586592178771</v>
      </c>
      <c r="G89" s="59">
        <f t="shared" si="1"/>
        <v>0.3</v>
      </c>
      <c r="H89" s="59">
        <f t="shared" si="1"/>
        <v>0.24937655860349126</v>
      </c>
      <c r="I89" s="59">
        <f t="shared" si="1"/>
        <v>0</v>
      </c>
      <c r="J89" s="59">
        <f t="shared" si="1"/>
        <v>1.1063829787234043</v>
      </c>
    </row>
    <row r="90" spans="1:10" ht="12.75">
      <c r="A90" s="52" t="s">
        <v>6</v>
      </c>
      <c r="B90" s="60">
        <f t="shared" si="1"/>
        <v>100</v>
      </c>
      <c r="C90" s="60">
        <f t="shared" si="1"/>
        <v>100</v>
      </c>
      <c r="D90" s="60">
        <f t="shared" si="1"/>
        <v>100</v>
      </c>
      <c r="E90" s="60">
        <f t="shared" si="1"/>
        <v>100</v>
      </c>
      <c r="F90" s="60">
        <f t="shared" si="1"/>
        <v>100</v>
      </c>
      <c r="G90" s="60">
        <f t="shared" si="1"/>
        <v>100</v>
      </c>
      <c r="H90" s="60">
        <f t="shared" si="1"/>
        <v>100</v>
      </c>
      <c r="I90" s="60">
        <f t="shared" si="1"/>
        <v>100</v>
      </c>
      <c r="J90" s="60">
        <f t="shared" si="1"/>
        <v>100</v>
      </c>
    </row>
    <row r="91" spans="1:10" ht="12.75">
      <c r="A91" s="47" t="s">
        <v>7</v>
      </c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51" t="s">
        <v>17</v>
      </c>
      <c r="B92" s="12">
        <f aca="true" t="shared" si="2" ref="B92:J106">B37/B$51*100</f>
        <v>75.46732803148315</v>
      </c>
      <c r="C92" s="12">
        <f t="shared" si="2"/>
        <v>72.31522019057431</v>
      </c>
      <c r="D92" s="12">
        <f t="shared" si="2"/>
        <v>79.26326435350863</v>
      </c>
      <c r="E92" s="12">
        <f t="shared" si="2"/>
        <v>61.26796714579056</v>
      </c>
      <c r="F92" s="12">
        <f t="shared" si="2"/>
        <v>72.02446753629597</v>
      </c>
      <c r="G92" s="12">
        <f t="shared" si="2"/>
        <v>84.59317585301838</v>
      </c>
      <c r="H92" s="12">
        <f t="shared" si="2"/>
        <v>62.62904335856848</v>
      </c>
      <c r="I92" s="12">
        <f t="shared" si="2"/>
        <v>76.94610778443113</v>
      </c>
      <c r="J92" s="12">
        <f t="shared" si="2"/>
        <v>73.9801991489483</v>
      </c>
    </row>
    <row r="93" spans="1:10" ht="12.75">
      <c r="A93" s="51" t="s">
        <v>61</v>
      </c>
      <c r="B93" s="12">
        <f t="shared" si="2"/>
        <v>0.9551529064524062</v>
      </c>
      <c r="C93" s="12">
        <f t="shared" si="2"/>
        <v>0.6123558531490543</v>
      </c>
      <c r="D93" s="12">
        <f t="shared" si="2"/>
        <v>1.6103936517815467</v>
      </c>
      <c r="E93" s="12">
        <f t="shared" si="2"/>
        <v>0.7614647501711157</v>
      </c>
      <c r="F93" s="12">
        <f t="shared" si="2"/>
        <v>0.3168988134718844</v>
      </c>
      <c r="G93" s="12">
        <f t="shared" si="2"/>
        <v>0.4986876640419947</v>
      </c>
      <c r="H93" s="12">
        <f t="shared" si="2"/>
        <v>0.9635237439779766</v>
      </c>
      <c r="I93" s="12">
        <f t="shared" si="2"/>
        <v>0.29940119760479045</v>
      </c>
      <c r="J93" s="12">
        <f t="shared" si="2"/>
        <v>0.8980947561245073</v>
      </c>
    </row>
    <row r="94" spans="1:10" ht="12.75">
      <c r="A94" s="51" t="s">
        <v>62</v>
      </c>
      <c r="B94" s="12">
        <f t="shared" si="2"/>
        <v>9.151840616545053</v>
      </c>
      <c r="C94" s="12">
        <f t="shared" si="2"/>
        <v>9.399948493432912</v>
      </c>
      <c r="D94" s="12">
        <f t="shared" si="2"/>
        <v>10.642601524817177</v>
      </c>
      <c r="E94" s="12">
        <f t="shared" si="2"/>
        <v>21.817248459958932</v>
      </c>
      <c r="F94" s="12">
        <f t="shared" si="2"/>
        <v>14.054093890485667</v>
      </c>
      <c r="G94" s="12">
        <f t="shared" si="2"/>
        <v>9.84251968503937</v>
      </c>
      <c r="H94" s="12">
        <f t="shared" si="2"/>
        <v>16.930488644184447</v>
      </c>
      <c r="I94" s="12">
        <f t="shared" si="2"/>
        <v>11.976047904191617</v>
      </c>
      <c r="J94" s="12">
        <f t="shared" si="2"/>
        <v>11.122119503624454</v>
      </c>
    </row>
    <row r="95" spans="1:10" ht="12.75">
      <c r="A95" s="51" t="s">
        <v>63</v>
      </c>
      <c r="B95" s="12">
        <f t="shared" si="2"/>
        <v>2.0476346642617034</v>
      </c>
      <c r="C95" s="12">
        <f t="shared" si="2"/>
        <v>3.127593212579048</v>
      </c>
      <c r="D95" s="12">
        <f t="shared" si="2"/>
        <v>2.2016492920491673</v>
      </c>
      <c r="E95" s="12">
        <f t="shared" si="2"/>
        <v>2.7977412731006157</v>
      </c>
      <c r="F95" s="12">
        <f t="shared" si="2"/>
        <v>3.0879209963888274</v>
      </c>
      <c r="G95" s="12">
        <f t="shared" si="2"/>
        <v>2.047244094488189</v>
      </c>
      <c r="H95" s="12">
        <f t="shared" si="2"/>
        <v>4.886441844459739</v>
      </c>
      <c r="I95" s="12">
        <f t="shared" si="2"/>
        <v>4.191616766467066</v>
      </c>
      <c r="J95" s="12">
        <f t="shared" si="2"/>
        <v>2.542463488171522</v>
      </c>
    </row>
    <row r="96" spans="1:10" ht="12.75">
      <c r="A96" s="51" t="s">
        <v>64</v>
      </c>
      <c r="B96" s="12">
        <f t="shared" si="2"/>
        <v>6.91768467655981</v>
      </c>
      <c r="C96" s="12">
        <f t="shared" si="2"/>
        <v>10.049503533922797</v>
      </c>
      <c r="D96" s="12">
        <f t="shared" si="2"/>
        <v>3.3024739380737516</v>
      </c>
      <c r="E96" s="12">
        <f t="shared" si="2"/>
        <v>7.306639288158795</v>
      </c>
      <c r="F96" s="12">
        <f t="shared" si="2"/>
        <v>8.040386174368045</v>
      </c>
      <c r="G96" s="12">
        <f t="shared" si="2"/>
        <v>1.6797900262467191</v>
      </c>
      <c r="H96" s="12">
        <f t="shared" si="2"/>
        <v>8.947006194081212</v>
      </c>
      <c r="I96" s="12">
        <f t="shared" si="2"/>
        <v>3.8922155688622757</v>
      </c>
      <c r="J96" s="12">
        <f t="shared" si="2"/>
        <v>7.047905514729466</v>
      </c>
    </row>
    <row r="97" spans="1:10" ht="12.75">
      <c r="A97" s="51" t="s">
        <v>65</v>
      </c>
      <c r="B97" s="12">
        <f t="shared" si="2"/>
        <v>0.9039107977371486</v>
      </c>
      <c r="C97" s="12">
        <f t="shared" si="2"/>
        <v>0.9099493518756975</v>
      </c>
      <c r="D97" s="12">
        <f t="shared" si="2"/>
        <v>0.14781391006690522</v>
      </c>
      <c r="E97" s="12">
        <f t="shared" si="2"/>
        <v>0.35078713210130047</v>
      </c>
      <c r="F97" s="12">
        <f t="shared" si="2"/>
        <v>0.24320141499005082</v>
      </c>
      <c r="G97" s="12">
        <f t="shared" si="2"/>
        <v>0.10498687664041995</v>
      </c>
      <c r="H97" s="12">
        <f t="shared" si="2"/>
        <v>0.41293874741913283</v>
      </c>
      <c r="I97" s="12">
        <f t="shared" si="2"/>
        <v>0</v>
      </c>
      <c r="J97" s="12">
        <f t="shared" si="2"/>
        <v>0.6279535556711833</v>
      </c>
    </row>
    <row r="98" spans="1:10" ht="12.75">
      <c r="A98" s="51" t="s">
        <v>66</v>
      </c>
      <c r="B98" s="12">
        <f t="shared" si="2"/>
        <v>0.44683118799704846</v>
      </c>
      <c r="C98" s="12">
        <f t="shared" si="2"/>
        <v>0.4120525366984291</v>
      </c>
      <c r="D98" s="12">
        <f t="shared" si="2"/>
        <v>0.27617862144079663</v>
      </c>
      <c r="E98" s="12">
        <f t="shared" si="2"/>
        <v>0.7101300479123888</v>
      </c>
      <c r="F98" s="12">
        <f t="shared" si="2"/>
        <v>0.09580661802638367</v>
      </c>
      <c r="G98" s="12">
        <f t="shared" si="2"/>
        <v>0.2099737532808399</v>
      </c>
      <c r="H98" s="12">
        <f t="shared" si="2"/>
        <v>0.3441156228492774</v>
      </c>
      <c r="I98" s="12">
        <f t="shared" si="2"/>
        <v>0.5988023952095809</v>
      </c>
      <c r="J98" s="12">
        <f t="shared" si="2"/>
        <v>0.38774884708867613</v>
      </c>
    </row>
    <row r="99" spans="1:10" ht="12.75">
      <c r="A99" s="51" t="s">
        <v>67</v>
      </c>
      <c r="B99" s="12">
        <f t="shared" si="2"/>
        <v>0.5841600393539396</v>
      </c>
      <c r="C99" s="12">
        <f t="shared" si="2"/>
        <v>0.5379574784673935</v>
      </c>
      <c r="D99" s="12">
        <f t="shared" si="2"/>
        <v>0.31896685856542706</v>
      </c>
      <c r="E99" s="12">
        <f t="shared" si="2"/>
        <v>1.2919233401779604</v>
      </c>
      <c r="F99" s="12">
        <f t="shared" si="2"/>
        <v>0.3095290736237011</v>
      </c>
      <c r="G99" s="12">
        <f t="shared" si="2"/>
        <v>0.07874015748031496</v>
      </c>
      <c r="H99" s="12">
        <f t="shared" si="2"/>
        <v>1.1011699931176875</v>
      </c>
      <c r="I99" s="12">
        <f t="shared" si="2"/>
        <v>0.29940119760479045</v>
      </c>
      <c r="J99" s="12">
        <f t="shared" si="2"/>
        <v>0.5474101370663663</v>
      </c>
    </row>
    <row r="100" spans="1:10" ht="12.75">
      <c r="A100" s="51" t="s">
        <v>68</v>
      </c>
      <c r="B100" s="12">
        <f t="shared" si="2"/>
        <v>1.2359596622120192</v>
      </c>
      <c r="C100" s="12">
        <f t="shared" si="2"/>
        <v>0.5722951898589292</v>
      </c>
      <c r="D100" s="12">
        <f t="shared" si="2"/>
        <v>0.28784814065660497</v>
      </c>
      <c r="E100" s="12">
        <f t="shared" si="2"/>
        <v>0.34223134839151265</v>
      </c>
      <c r="F100" s="12">
        <f t="shared" si="2"/>
        <v>0.19161323605276734</v>
      </c>
      <c r="G100" s="12">
        <f t="shared" si="2"/>
        <v>0.13123359580052493</v>
      </c>
      <c r="H100" s="12">
        <f t="shared" si="2"/>
        <v>0.8947006194081212</v>
      </c>
      <c r="I100" s="12">
        <f t="shared" si="2"/>
        <v>0.8982035928143712</v>
      </c>
      <c r="J100" s="12">
        <f t="shared" si="2"/>
        <v>0.6871137657968452</v>
      </c>
    </row>
    <row r="101" spans="1:10" ht="12.75">
      <c r="A101" s="51" t="s">
        <v>69</v>
      </c>
      <c r="B101" s="12">
        <f t="shared" si="2"/>
        <v>0.5513650897761745</v>
      </c>
      <c r="C101" s="12">
        <f t="shared" si="2"/>
        <v>0.889919020230635</v>
      </c>
      <c r="D101" s="12">
        <f t="shared" si="2"/>
        <v>0.3345262175198382</v>
      </c>
      <c r="E101" s="12">
        <f t="shared" si="2"/>
        <v>1.6940451745379879</v>
      </c>
      <c r="F101" s="12">
        <f t="shared" si="2"/>
        <v>0.3463777728646179</v>
      </c>
      <c r="G101" s="12">
        <f t="shared" si="2"/>
        <v>0.23622047244094488</v>
      </c>
      <c r="H101" s="12">
        <f t="shared" si="2"/>
        <v>1.1699931176875429</v>
      </c>
      <c r="I101" s="12">
        <f t="shared" si="2"/>
        <v>0.29940119760479045</v>
      </c>
      <c r="J101" s="12">
        <f t="shared" si="2"/>
        <v>0.6685816517815776</v>
      </c>
    </row>
    <row r="102" spans="1:10" ht="12.75">
      <c r="A102" s="51" t="s">
        <v>70</v>
      </c>
      <c r="B102" s="12">
        <f t="shared" si="2"/>
        <v>0.2521111748790686</v>
      </c>
      <c r="C102" s="12">
        <f t="shared" si="2"/>
        <v>0.15165822531261625</v>
      </c>
      <c r="D102" s="12">
        <f t="shared" si="2"/>
        <v>0.29562782013381045</v>
      </c>
      <c r="E102" s="12">
        <f t="shared" si="2"/>
        <v>0.3336755646817248</v>
      </c>
      <c r="F102" s="12">
        <f t="shared" si="2"/>
        <v>0.17687375635640062</v>
      </c>
      <c r="G102" s="12">
        <f t="shared" si="2"/>
        <v>0.26246719160104987</v>
      </c>
      <c r="H102" s="12">
        <f t="shared" si="2"/>
        <v>0.6194081211286993</v>
      </c>
      <c r="I102" s="12">
        <f t="shared" si="2"/>
        <v>0.29940119760479045</v>
      </c>
      <c r="J102" s="12">
        <f t="shared" si="2"/>
        <v>0.23877916135056346</v>
      </c>
    </row>
    <row r="103" spans="1:10" ht="12.75">
      <c r="A103" s="51" t="s">
        <v>71</v>
      </c>
      <c r="B103" s="12">
        <f t="shared" si="2"/>
        <v>0.2767073870623924</v>
      </c>
      <c r="C103" s="12">
        <f t="shared" si="2"/>
        <v>0.11445903797178585</v>
      </c>
      <c r="D103" s="12">
        <f t="shared" si="2"/>
        <v>0.14781391006690522</v>
      </c>
      <c r="E103" s="12">
        <f t="shared" si="2"/>
        <v>0.16255989048596853</v>
      </c>
      <c r="F103" s="12">
        <f t="shared" si="2"/>
        <v>0.0736973984818336</v>
      </c>
      <c r="G103" s="12">
        <f t="shared" si="2"/>
        <v>0</v>
      </c>
      <c r="H103" s="12">
        <f t="shared" si="2"/>
        <v>0.20646937370956642</v>
      </c>
      <c r="I103" s="12">
        <f t="shared" si="2"/>
        <v>0.29940119760479045</v>
      </c>
      <c r="J103" s="12">
        <f t="shared" si="2"/>
        <v>0.17534230952907046</v>
      </c>
    </row>
    <row r="104" spans="1:10" ht="12.75">
      <c r="A104" s="51" t="s">
        <v>72</v>
      </c>
      <c r="B104" s="12">
        <f t="shared" si="2"/>
        <v>0.03484463392637534</v>
      </c>
      <c r="C104" s="12">
        <f t="shared" si="2"/>
        <v>0.04864509113800899</v>
      </c>
      <c r="D104" s="12">
        <f t="shared" si="2"/>
        <v>0.011669519215808308</v>
      </c>
      <c r="E104" s="12">
        <f t="shared" si="2"/>
        <v>0.017111567419575632</v>
      </c>
      <c r="F104" s="12">
        <f t="shared" si="2"/>
        <v>0.014739479696366718</v>
      </c>
      <c r="G104" s="12">
        <f t="shared" si="2"/>
        <v>0</v>
      </c>
      <c r="H104" s="12">
        <f t="shared" si="2"/>
        <v>0</v>
      </c>
      <c r="I104" s="12">
        <f t="shared" si="2"/>
        <v>0</v>
      </c>
      <c r="J104" s="12">
        <f t="shared" si="2"/>
        <v>0.02922371825484508</v>
      </c>
    </row>
    <row r="105" spans="1:10" ht="12.75">
      <c r="A105" s="51" t="s">
        <v>73</v>
      </c>
      <c r="B105" s="12">
        <f t="shared" si="2"/>
        <v>1.17446913175371</v>
      </c>
      <c r="C105" s="12">
        <f t="shared" si="2"/>
        <v>0.8584427847883939</v>
      </c>
      <c r="D105" s="12">
        <f t="shared" si="2"/>
        <v>1.1591722421036252</v>
      </c>
      <c r="E105" s="12">
        <f t="shared" si="2"/>
        <v>1.1464750171115674</v>
      </c>
      <c r="F105" s="12">
        <f t="shared" si="2"/>
        <v>1.024393838897487</v>
      </c>
      <c r="G105" s="12">
        <f t="shared" si="2"/>
        <v>0.31496062992125984</v>
      </c>
      <c r="H105" s="12">
        <f t="shared" si="2"/>
        <v>0.8947006194081212</v>
      </c>
      <c r="I105" s="12">
        <f t="shared" si="2"/>
        <v>0</v>
      </c>
      <c r="J105" s="12">
        <f t="shared" si="2"/>
        <v>1.04706444186262</v>
      </c>
    </row>
    <row r="106" spans="1:10" ht="12.75">
      <c r="A106" s="49" t="s">
        <v>8</v>
      </c>
      <c r="B106" s="13">
        <f t="shared" si="2"/>
        <v>100</v>
      </c>
      <c r="C106" s="13">
        <f t="shared" si="2"/>
        <v>100</v>
      </c>
      <c r="D106" s="13">
        <f t="shared" si="2"/>
        <v>100</v>
      </c>
      <c r="E106" s="13">
        <f t="shared" si="2"/>
        <v>100</v>
      </c>
      <c r="F106" s="13">
        <f t="shared" si="2"/>
        <v>100</v>
      </c>
      <c r="G106" s="13">
        <f t="shared" si="2"/>
        <v>100</v>
      </c>
      <c r="H106" s="13">
        <f t="shared" si="2"/>
        <v>100</v>
      </c>
      <c r="I106" s="13">
        <f t="shared" si="2"/>
        <v>100</v>
      </c>
      <c r="J106" s="13">
        <f t="shared" si="2"/>
        <v>100</v>
      </c>
    </row>
    <row r="107" spans="1:10" ht="12.75">
      <c r="A107" s="14" t="s">
        <v>77</v>
      </c>
      <c r="J107" s="14"/>
    </row>
    <row r="108" ht="12.75">
      <c r="A108" s="14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Aged Care in Australia 2002-03: A Statistical Overview tables sections 2</dc:title>
  <dc:subject>Residential Aged Care in Australia 2002-03: A Statistical Overview tables sections 2</dc:subject>
  <dc:creator>AIWH</dc:creator>
  <cp:keywords/>
  <dc:description/>
  <cp:lastModifiedBy>borgosan</cp:lastModifiedBy>
  <cp:lastPrinted>2004-05-24T22:49:14Z</cp:lastPrinted>
  <dcterms:created xsi:type="dcterms:W3CDTF">2000-11-08T03:42:20Z</dcterms:created>
  <dcterms:modified xsi:type="dcterms:W3CDTF">2004-06-21T06:18:19Z</dcterms:modified>
  <cp:category/>
  <cp:version/>
  <cp:contentType/>
  <cp:contentStatus/>
</cp:coreProperties>
</file>