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projects.aihw.gov.au/PRJ02231/Authoring/2021-22/"/>
    </mc:Choice>
  </mc:AlternateContent>
  <xr:revisionPtr revIDLastSave="0" documentId="13_ncr:1_{AF958413-D258-46FF-96B9-A45F55BF2509}" xr6:coauthVersionLast="47" xr6:coauthVersionMax="47" xr10:uidLastSave="{00000000-0000-0000-0000-000000000000}"/>
  <bookViews>
    <workbookView xWindow="-120" yWindow="-120" windowWidth="29040" windowHeight="17640" xr2:uid="{A925AAC7-A189-4A24-A28F-1B0D0F998EF3}"/>
  </bookViews>
  <sheets>
    <sheet name="Contents" sheetId="3" r:id="rId1"/>
    <sheet name="Notes" sheetId="8" r:id="rId2"/>
    <sheet name="Table 1" sheetId="1" r:id="rId3"/>
    <sheet name="Table 2" sheetId="5" r:id="rId4"/>
    <sheet name="Table 3" sheetId="2" r:id="rId5"/>
    <sheet name="Table 4" sheetId="6" r:id="rId6"/>
    <sheet name="Table 5" sheetId="7" r:id="rId7"/>
  </sheets>
  <definedNames>
    <definedName name="_xlnm._FilterDatabase" localSheetId="5" hidden="1">'Table 4'!$A$59:$M$136</definedName>
    <definedName name="_Hlk123819114" localSheetId="1">Notes!$B$20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J12" i="2"/>
  <c r="B13" i="2"/>
  <c r="C13" i="2"/>
  <c r="D13" i="2"/>
  <c r="E13" i="2"/>
  <c r="F13" i="2"/>
  <c r="G13" i="2"/>
  <c r="J13" i="2"/>
  <c r="B14" i="2"/>
  <c r="C14" i="2"/>
  <c r="D14" i="2"/>
  <c r="E14" i="2"/>
  <c r="F14" i="2"/>
  <c r="G14" i="2"/>
  <c r="I14" i="2"/>
  <c r="J14" i="2"/>
  <c r="B15" i="2"/>
  <c r="C15" i="2"/>
  <c r="D15" i="2"/>
  <c r="E15" i="2"/>
  <c r="F15" i="2"/>
  <c r="J15" i="2"/>
  <c r="C11" i="2"/>
  <c r="D11" i="2"/>
  <c r="E11" i="2"/>
  <c r="F11" i="2"/>
  <c r="G11" i="2"/>
  <c r="H11" i="2"/>
  <c r="I11" i="2"/>
  <c r="J11" i="2"/>
  <c r="B11" i="2"/>
</calcChain>
</file>

<file path=xl/sharedStrings.xml><?xml version="1.0" encoding="utf-8"?>
<sst xmlns="http://schemas.openxmlformats.org/spreadsheetml/2006/main" count="1214" uniqueCount="91">
  <si>
    <t>NSW</t>
  </si>
  <si>
    <t>Vic</t>
  </si>
  <si>
    <t>Qld</t>
  </si>
  <si>
    <t>WA</t>
  </si>
  <si>
    <t>SA</t>
  </si>
  <si>
    <t>MRSA</t>
  </si>
  <si>
    <t>MSSA</t>
  </si>
  <si>
    <t>SABSI cases per 10,000 days of patient care</t>
  </si>
  <si>
    <t>Percentage of SABSI cases</t>
  </si>
  <si>
    <t>Number of patient days under surveillance</t>
  </si>
  <si>
    <t>All public hospitals</t>
  </si>
  <si>
    <t>All SABSI cases</t>
  </si>
  <si>
    <t>Number of SABSI cases</t>
  </si>
  <si>
    <t>2010–11</t>
  </si>
  <si>
    <t>2011–12</t>
  </si>
  <si>
    <t>2012–13</t>
  </si>
  <si>
    <t>2013–14</t>
  </si>
  <si>
    <t xml:space="preserve">2014–15 </t>
  </si>
  <si>
    <t xml:space="preserve">2015–16 </t>
  </si>
  <si>
    <t xml:space="preserve">2016–17 </t>
  </si>
  <si>
    <t>2017–18</t>
  </si>
  <si>
    <t xml:space="preserve">2018–19 </t>
  </si>
  <si>
    <t xml:space="preserve">2019–20 </t>
  </si>
  <si>
    <t xml:space="preserve">2020–21 </t>
  </si>
  <si>
    <t>Tas</t>
  </si>
  <si>
    <t xml:space="preserve">ACT </t>
  </si>
  <si>
    <t>NT</t>
  </si>
  <si>
    <t>Australia</t>
  </si>
  <si>
    <t>New South Wales</t>
  </si>
  <si>
    <t>Victoria</t>
  </si>
  <si>
    <t>Queensland</t>
  </si>
  <si>
    <t>Western Australia</t>
  </si>
  <si>
    <t>South Australia</t>
  </si>
  <si>
    <t>Tasmania</t>
  </si>
  <si>
    <t>Australian Capital Territory</t>
  </si>
  <si>
    <t>Northern Territory</t>
  </si>
  <si>
    <t>Major hospitals</t>
  </si>
  <si>
    <t>Large hospitals</t>
  </si>
  <si>
    <t>Medium hospitals</t>
  </si>
  <si>
    <t>Small hospitals</t>
  </si>
  <si>
    <t>Children’s hospitals</t>
  </si>
  <si>
    <t>Contents</t>
  </si>
  <si>
    <t>n.p.</t>
  </si>
  <si>
    <t>For more information about data quality and methods see:</t>
  </si>
  <si>
    <r>
      <t xml:space="preserve">Data are from the AIHW National </t>
    </r>
    <r>
      <rPr>
        <i/>
        <sz val="11"/>
        <color theme="1"/>
        <rFont val="Calibri"/>
        <family val="2"/>
        <scheme val="minor"/>
      </rPr>
      <t>Staphylococcus aureus</t>
    </r>
    <r>
      <rPr>
        <sz val="11"/>
        <color theme="1"/>
        <rFont val="Calibri"/>
        <family val="2"/>
        <scheme val="minor"/>
      </rPr>
      <t xml:space="preserve"> Bacteraemia Data Collection (NSABDC). NSABDC data are supplied by all states and territories for public hospitals and participating private hospitals.</t>
    </r>
  </si>
  <si>
    <r>
      <t xml:space="preserve">The SABSI rate is calculated as the number of healthcare-associated cases (patient-episode) of </t>
    </r>
    <r>
      <rPr>
        <i/>
        <sz val="11"/>
        <color theme="1"/>
        <rFont val="Calibri"/>
        <family val="2"/>
        <scheme val="minor"/>
      </rPr>
      <t>Staphylococcus aureus</t>
    </r>
    <r>
      <rPr>
        <sz val="11"/>
        <color theme="1"/>
        <rFont val="Calibri"/>
        <family val="2"/>
        <scheme val="minor"/>
      </rPr>
      <t xml:space="preserve"> divided by the total number of patient days under surveillance (x 10,000).</t>
    </r>
  </si>
  <si>
    <t>Notes</t>
  </si>
  <si>
    <t>Note: Differences in SABSI rates between states and territories may reflect differences in surveillance and validation processes.</t>
  </si>
  <si>
    <t>n.p. Not publishable because of small numbers, confidentiality or other concerns about the quality of the data</t>
  </si>
  <si>
    <t>. .</t>
  </si>
  <si>
    <t>. . Not applicable</t>
  </si>
  <si>
    <r>
      <t xml:space="preserve">Source: AIHW </t>
    </r>
    <r>
      <rPr>
        <sz val="7"/>
        <color theme="1"/>
        <rFont val="Arial"/>
        <family val="2"/>
      </rPr>
      <t>NSABDC.</t>
    </r>
  </si>
  <si>
    <t>Back to contents</t>
  </si>
  <si>
    <t>Notes:</t>
  </si>
  <si>
    <t>1. Differences in SABSI rates between states and territories may reflect differences in surveillance and validation processes.</t>
  </si>
  <si>
    <t>see Australian hospital peer groups (AIHW 2015) at https://www.aihw.gov.au/reports/hospitals/australian-hospital-peer-groups/summary.</t>
  </si>
  <si>
    <t>1.</t>
  </si>
  <si>
    <t>2.</t>
  </si>
  <si>
    <t>3.</t>
  </si>
  <si>
    <t>Children's hospitals</t>
  </si>
  <si>
    <t>Public children's hospitals and public combined women's and children's hospitals</t>
  </si>
  <si>
    <t>Public acute group A hospitals</t>
  </si>
  <si>
    <t>Public acute group B hospitals</t>
  </si>
  <si>
    <t>Public acute group C hospitals</t>
  </si>
  <si>
    <t>Principal referral hospitals</t>
  </si>
  <si>
    <t>Hospital peer groups used are different to those used for some other AIHW hospital reporting, such as admitted patient care reporting.</t>
  </si>
  <si>
    <t>AIHW admitted patient care reporting</t>
  </si>
  <si>
    <t>Hospitals that are not included in the above categories are considered 'Unpeered'. Unpeered hospitals are a diverse group of specialist hospitals, sub- and non-acute hospitals, small hospitals and clinics. Their results may not be comparable.</t>
  </si>
  <si>
    <r>
      <t xml:space="preserve">2. Unpeered hospitals are not shown separately, but are included in </t>
    </r>
    <r>
      <rPr>
        <i/>
        <sz val="7"/>
        <color theme="1"/>
        <rFont val="Calibri"/>
        <family val="2"/>
        <scheme val="minor"/>
      </rPr>
      <t xml:space="preserve">All public hospital </t>
    </r>
    <r>
      <rPr>
        <sz val="7"/>
        <color theme="1"/>
        <rFont val="Calibri"/>
        <family val="2"/>
        <scheme val="minor"/>
      </rPr>
      <t xml:space="preserve">totals. Therefore </t>
    </r>
    <r>
      <rPr>
        <i/>
        <sz val="7"/>
        <color theme="1"/>
        <rFont val="Calibri"/>
        <family val="2"/>
        <scheme val="minor"/>
      </rPr>
      <t xml:space="preserve">All public hospital </t>
    </r>
    <r>
      <rPr>
        <sz val="7"/>
        <color theme="1"/>
        <rFont val="Calibri"/>
        <family val="2"/>
        <scheme val="minor"/>
      </rPr>
      <t xml:space="preserve">totals may not equal the sum of the rows above. See Notes tab for information on hospital peer groups. </t>
    </r>
  </si>
  <si>
    <r>
      <t xml:space="preserve">Note: Unpeered hospitals are not shown separately, but are included in </t>
    </r>
    <r>
      <rPr>
        <i/>
        <sz val="7"/>
        <color theme="1"/>
        <rFont val="Calibri"/>
        <family val="2"/>
        <scheme val="minor"/>
      </rPr>
      <t xml:space="preserve">All public hospitals </t>
    </r>
    <r>
      <rPr>
        <sz val="7"/>
        <color theme="1"/>
        <rFont val="Calibri"/>
        <family val="2"/>
        <scheme val="minor"/>
      </rPr>
      <t xml:space="preserve">totals. Therefore </t>
    </r>
    <r>
      <rPr>
        <i/>
        <sz val="7"/>
        <color theme="1"/>
        <rFont val="Calibri"/>
        <family val="2"/>
        <scheme val="minor"/>
      </rPr>
      <t xml:space="preserve">All public hospitals </t>
    </r>
    <r>
      <rPr>
        <sz val="7"/>
        <color theme="1"/>
        <rFont val="Calibri"/>
        <family val="2"/>
        <scheme val="minor"/>
      </rPr>
      <t xml:space="preserve">totals may not equal the sum of the rows above. See Notes tab for information on hospital peer groups. </t>
    </r>
  </si>
  <si>
    <r>
      <t xml:space="preserve">Healthcare-associated </t>
    </r>
    <r>
      <rPr>
        <b/>
        <i/>
        <sz val="16"/>
        <color theme="1"/>
        <rFont val="Arial"/>
        <family val="2"/>
      </rPr>
      <t>Staphylococcus aureus</t>
    </r>
    <r>
      <rPr>
        <b/>
        <sz val="16"/>
        <color theme="1"/>
        <rFont val="Arial"/>
        <family val="2"/>
      </rPr>
      <t xml:space="preserve"> bloodstream infections, 2021–22</t>
    </r>
  </si>
  <si>
    <t>Table 1: Healthcare-associated SABSI in public hospitals, antimicrobial resistance, state and territory, 2021–22</t>
  </si>
  <si>
    <t>Table 2: Healthcare-associated SABSI in public hospitals, antimicrobial resistance, 2010–11 to 2021–22</t>
  </si>
  <si>
    <t>Table 3: Healthcare-associated SABSI in public hospitals, hospital peer group, state and territory, 2021–22</t>
  </si>
  <si>
    <t>Table 5: Healthcare-associated SABSI in participating private hospitals, antimicrobial resistance, 2010–11 to 2021–22</t>
  </si>
  <si>
    <t>The following table maps the peer groups used in this report with those used in AIHW Admitted Patient Care reporting for 2021–22. For more information,</t>
  </si>
  <si>
    <t>Table: Concordance for peer grouping of hospitals in AIHW SABSI reporting and AIHW Admitted patient care reporting, 2021–22</t>
  </si>
  <si>
    <t xml:space="preserve">SABSI 2021–22 reporting </t>
  </si>
  <si>
    <t>National Staphylococcus aureus Bacteraemia Data Collection, 2021–22: Quality Statement</t>
  </si>
  <si>
    <t>Technical specifications - Healthcare-associated Staphylococcus aureus bloodstream infections, 2021–22</t>
  </si>
  <si>
    <r>
      <t xml:space="preserve">Australian Health Performance Framework: PI 2.2.2–Healthcare-associated </t>
    </r>
    <r>
      <rPr>
        <i/>
        <u/>
        <sz val="11"/>
        <color theme="10"/>
        <rFont val="Calibri"/>
        <family val="2"/>
        <scheme val="minor"/>
      </rPr>
      <t>Staphylococcus aureus</t>
    </r>
    <r>
      <rPr>
        <u/>
        <sz val="11"/>
        <color theme="10"/>
        <rFont val="Calibri"/>
        <family val="2"/>
        <scheme val="minor"/>
      </rPr>
      <t xml:space="preserve"> bloodstream infections, 2022</t>
    </r>
  </si>
  <si>
    <t>Table 1: Healthcare-associated SABSI in public hospitals, by type of SABSI, state and territory, 2021–22</t>
  </si>
  <si>
    <t>Table 2: Healthcare-associated SABSI in public hospitals, by type of SABSI, 2010–11 to 2021–22</t>
  </si>
  <si>
    <t>Table 3: Healthcare-associated SABSI in public hospitals, by hospital peer group, state and territory, 2021–22</t>
  </si>
  <si>
    <t>Table 5: Healthcare-associated SABSI in participating private hospitals, by type of SABSI, 2021–22</t>
  </si>
  <si>
    <t xml:space="preserve">2021–22 </t>
  </si>
  <si>
    <t>Table 4: Healthcare-associated of SABSI cases per 10,000 days of patient care in public hospitals, by type of SABSI, hospital peer group, state and territory, 2010–11 to 2021–22</t>
  </si>
  <si>
    <t>Table 4: Healthcare-associated of SABSI cases per 10,000 days of patient care in public hospitals, antimicrobial resistance, hospital peer group, state and territory, 2010–11 to 2021–22</t>
  </si>
  <si>
    <t>Note: In 2021–22, 148 (23%)  private hospitals voluntarily submitted SABSI data to the data collection. Due to the participation rate, data may not be representative of the private hospital sector as a whole. Also, data provided by public and private hospitals should not be compared, as the procedures, types of cases and patients treated, and therefore the risk of healthcare-associated SABSI in each sector, differ.</t>
  </si>
  <si>
    <t>5.</t>
  </si>
  <si>
    <t>2021–22 data for the following 5 private hospitals were resupplied after initial publication: Sportsmed SA, Calvary – Lenah Valley Hospital, Calvary – St John’s Hosptal, Calvary – St Luke’s Hospital, Calvary – St Vincent’s Hospital. This resulted in changes at the hospital level for these hospitals and aggregate data for private hospitals (Table 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</si>
</sst>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_-;\-* #,##0_-;_-* &quot;-&quot;??_-;_-@_-"/>
    <numFmt numFmtId="166" formatCode="#,##0.00000_ ;\-#,##0.00000\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i/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0" fillId="0" borderId="0"/>
  </cellStyleXfs>
  <cellXfs count="71">
    <xf numFmtId="0" fontId="0" fillId="0" borderId="0" xfId="0"/>
    <xf numFmtId="0" fontId="0" fillId="2" borderId="0" xfId="0" applyFill="1"/>
    <xf numFmtId="0" fontId="13" fillId="2" borderId="0" xfId="0" applyFont="1" applyFill="1"/>
    <xf numFmtId="0" fontId="14" fillId="2" borderId="0" xfId="0" applyFont="1" applyFill="1"/>
    <xf numFmtId="0" fontId="8" fillId="2" borderId="0" xfId="1" applyFill="1"/>
    <xf numFmtId="0" fontId="15" fillId="0" borderId="0" xfId="0" applyFont="1"/>
    <xf numFmtId="0" fontId="1" fillId="2" borderId="0" xfId="0" applyFont="1" applyFill="1"/>
    <xf numFmtId="0" fontId="5" fillId="2" borderId="2" xfId="0" applyFont="1" applyFill="1" applyBorder="1"/>
    <xf numFmtId="0" fontId="5" fillId="2" borderId="0" xfId="0" applyFont="1" applyFill="1"/>
    <xf numFmtId="0" fontId="7" fillId="2" borderId="0" xfId="0" applyFont="1" applyFill="1"/>
    <xf numFmtId="3" fontId="5" fillId="2" borderId="0" xfId="0" applyNumberFormat="1" applyFont="1" applyFill="1"/>
    <xf numFmtId="0" fontId="2" fillId="2" borderId="0" xfId="0" applyFont="1" applyFill="1"/>
    <xf numFmtId="164" fontId="5" fillId="2" borderId="0" xfId="0" applyNumberFormat="1" applyFont="1" applyFill="1"/>
    <xf numFmtId="0" fontId="7" fillId="2" borderId="1" xfId="0" applyFont="1" applyFill="1" applyBorder="1"/>
    <xf numFmtId="0" fontId="4" fillId="2" borderId="0" xfId="0" applyFont="1" applyFill="1" applyAlignment="1">
      <alignment vertical="center"/>
    </xf>
    <xf numFmtId="165" fontId="0" fillId="2" borderId="0" xfId="0" applyNumberFormat="1" applyFill="1"/>
    <xf numFmtId="2" fontId="5" fillId="2" borderId="0" xfId="0" applyNumberFormat="1" applyFont="1" applyFill="1"/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wrapText="1"/>
    </xf>
    <xf numFmtId="3" fontId="5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right" vertical="center" wrapText="1"/>
    </xf>
    <xf numFmtId="2" fontId="5" fillId="2" borderId="0" xfId="0" applyNumberFormat="1" applyFont="1" applyFill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164" fontId="0" fillId="2" borderId="0" xfId="0" applyNumberFormat="1" applyFill="1"/>
    <xf numFmtId="0" fontId="5" fillId="2" borderId="0" xfId="0" applyFont="1" applyFill="1" applyAlignment="1">
      <alignment horizontal="right" vertical="center" wrapText="1"/>
    </xf>
    <xf numFmtId="0" fontId="9" fillId="2" borderId="0" xfId="0" applyFont="1" applyFill="1"/>
    <xf numFmtId="2" fontId="11" fillId="2" borderId="0" xfId="2" applyNumberFormat="1" applyFont="1" applyFill="1"/>
    <xf numFmtId="0" fontId="5" fillId="2" borderId="1" xfId="0" applyFont="1" applyFill="1" applyBorder="1" applyAlignment="1">
      <alignment horizontal="right" vertical="center" wrapText="1"/>
    </xf>
    <xf numFmtId="2" fontId="11" fillId="2" borderId="0" xfId="0" applyNumberFormat="1" applyFont="1" applyFill="1"/>
    <xf numFmtId="3" fontId="5" fillId="2" borderId="1" xfId="0" applyNumberFormat="1" applyFont="1" applyFill="1" applyBorder="1"/>
    <xf numFmtId="0" fontId="5" fillId="2" borderId="0" xfId="0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2" fontId="5" fillId="2" borderId="0" xfId="0" applyNumberFormat="1" applyFont="1" applyFill="1" applyAlignment="1">
      <alignment vertical="center" wrapText="1"/>
    </xf>
    <xf numFmtId="3" fontId="0" fillId="2" borderId="0" xfId="0" applyNumberFormat="1" applyFill="1"/>
    <xf numFmtId="166" fontId="2" fillId="2" borderId="0" xfId="0" applyNumberFormat="1" applyFont="1" applyFill="1"/>
    <xf numFmtId="164" fontId="5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12" fillId="3" borderId="0" xfId="0" applyNumberFormat="1" applyFont="1" applyFill="1"/>
    <xf numFmtId="0" fontId="5" fillId="2" borderId="3" xfId="0" applyFont="1" applyFill="1" applyBorder="1"/>
    <xf numFmtId="0" fontId="0" fillId="2" borderId="0" xfId="0" applyFill="1" applyAlignment="1">
      <alignment vertical="center"/>
    </xf>
    <xf numFmtId="0" fontId="8" fillId="2" borderId="0" xfId="1" applyFill="1" applyAlignment="1">
      <alignment horizontal="left" vertical="center" indent="5"/>
    </xf>
    <xf numFmtId="0" fontId="3" fillId="2" borderId="0" xfId="0" applyFont="1" applyFill="1"/>
    <xf numFmtId="0" fontId="21" fillId="2" borderId="0" xfId="0" applyFont="1" applyFill="1"/>
    <xf numFmtId="49" fontId="18" fillId="2" borderId="0" xfId="0" applyNumberFormat="1" applyFont="1" applyFill="1"/>
    <xf numFmtId="49" fontId="0" fillId="2" borderId="0" xfId="0" applyNumberFormat="1" applyFill="1" applyAlignment="1">
      <alignment horizontal="left"/>
    </xf>
    <xf numFmtId="49" fontId="0" fillId="2" borderId="0" xfId="0" applyNumberFormat="1" applyFill="1"/>
    <xf numFmtId="0" fontId="22" fillId="2" borderId="0" xfId="0" applyFont="1" applyFill="1"/>
    <xf numFmtId="0" fontId="20" fillId="2" borderId="0" xfId="0" applyFont="1" applyFill="1"/>
    <xf numFmtId="0" fontId="22" fillId="2" borderId="2" xfId="0" applyFont="1" applyFill="1" applyBorder="1" applyAlignment="1">
      <alignment vertical="center"/>
    </xf>
    <xf numFmtId="0" fontId="22" fillId="2" borderId="2" xfId="0" applyFont="1" applyFill="1" applyBorder="1"/>
    <xf numFmtId="0" fontId="20" fillId="2" borderId="0" xfId="0" applyFont="1" applyFill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/>
    <xf numFmtId="2" fontId="0" fillId="2" borderId="0" xfId="0" applyNumberFormat="1" applyFill="1"/>
    <xf numFmtId="4" fontId="5" fillId="2" borderId="0" xfId="0" applyNumberFormat="1" applyFont="1" applyFill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vertical="center" wrapText="1"/>
    </xf>
    <xf numFmtId="0" fontId="0" fillId="0" borderId="3" xfId="0" applyBorder="1"/>
  </cellXfs>
  <cellStyles count="3">
    <cellStyle name="Hyperlink" xfId="1" builtinId="8"/>
    <cellStyle name="Normal" xfId="0" builtinId="0"/>
    <cellStyle name="Normal 2" xfId="2" xr:uid="{9E324A00-88B2-4A81-A1F0-BDB59C7DF20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5</xdr:col>
      <xdr:colOff>361950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2EA37A-69DE-455E-AC3C-4C63D0E2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409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meteor.aihw.gov.au/content/771612" TargetMode="External"/><Relationship Id="rId1" Type="http://schemas.openxmlformats.org/officeDocument/2006/relationships/hyperlink" Target="https://meteor.aihw.gov.au/content/78186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7CDA-DE8F-40D1-AFE2-0B57856A813C}">
  <dimension ref="A5:A13"/>
  <sheetViews>
    <sheetView tabSelected="1" workbookViewId="0">
      <selection activeCell="A13" sqref="A13"/>
    </sheetView>
  </sheetViews>
  <sheetFormatPr defaultRowHeight="15" x14ac:dyDescent="0.25"/>
  <cols>
    <col min="1" max="16384" width="9.140625" style="1"/>
  </cols>
  <sheetData>
    <row r="5" spans="1:1" ht="20.25" x14ac:dyDescent="0.3">
      <c r="A5" s="5" t="s">
        <v>70</v>
      </c>
    </row>
    <row r="6" spans="1:1" ht="15.75" x14ac:dyDescent="0.25">
      <c r="A6" s="2"/>
    </row>
    <row r="7" spans="1:1" ht="15.75" x14ac:dyDescent="0.25">
      <c r="A7" s="3" t="s">
        <v>41</v>
      </c>
    </row>
    <row r="8" spans="1:1" x14ac:dyDescent="0.25">
      <c r="A8" s="4" t="s">
        <v>46</v>
      </c>
    </row>
    <row r="9" spans="1:1" x14ac:dyDescent="0.25">
      <c r="A9" s="4" t="s">
        <v>71</v>
      </c>
    </row>
    <row r="10" spans="1:1" x14ac:dyDescent="0.25">
      <c r="A10" s="4" t="s">
        <v>72</v>
      </c>
    </row>
    <row r="11" spans="1:1" x14ac:dyDescent="0.25">
      <c r="A11" s="4" t="s">
        <v>73</v>
      </c>
    </row>
    <row r="12" spans="1:1" x14ac:dyDescent="0.25">
      <c r="A12" s="4" t="s">
        <v>87</v>
      </c>
    </row>
    <row r="13" spans="1:1" x14ac:dyDescent="0.25">
      <c r="A13" s="4" t="s">
        <v>74</v>
      </c>
    </row>
  </sheetData>
  <hyperlinks>
    <hyperlink ref="A9" location="'Table 1'!A1" display="Table 1: Healthcare-associated SABSI in public hospitals, antimicrobial resistance, state and territory, 2020–21" xr:uid="{383C22A1-1EB0-42CD-A014-7FEC22054767}"/>
    <hyperlink ref="A10" location="'Table 2'!A1" display="Table 2: Healthcare-associated SABSI in public hospitals, antimicrobial resistance, 2010–11 to 2020–21" xr:uid="{6589C2CE-E0CA-452F-A7C7-54AD6F3701B5}"/>
    <hyperlink ref="A11" location="'Table 3'!A1" display="Table 3: Healthcare-associated SABSI in public hospitals, hospital peer group, state and territory, 2020–21" xr:uid="{1A73B20F-28D0-49BA-B45D-35518D5669CC}"/>
    <hyperlink ref="A12" location="'Table 4'!A1" display="Table 4: Healthcare-associated rates of SABSI in public hospitals, antimicrobial resistance, hospital peer group, state and territory, 2010–11 to 2020–21" xr:uid="{C8AB814D-B209-46F1-B197-41222686BF30}"/>
    <hyperlink ref="A13" location="'Table 5'!A1" display="Table 5: Healthcare-associated SABSI in participating private hospitals, antimicrobial resistance, 2010–11 to 2020–21" xr:uid="{3DFF74C7-5ACD-4153-B2CA-47E9E5418076}"/>
    <hyperlink ref="A8" location="Notes!A1" display="Notes" xr:uid="{4724E4ED-60B4-4A32-8FCD-08F083CFED4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18AEC-F32A-4513-97D0-E875030A5885}">
  <dimension ref="A1:I24"/>
  <sheetViews>
    <sheetView workbookViewId="0">
      <selection activeCell="C8" sqref="C8"/>
    </sheetView>
  </sheetViews>
  <sheetFormatPr defaultRowHeight="15" x14ac:dyDescent="0.25"/>
  <cols>
    <col min="1" max="1" width="2.85546875" style="50" customWidth="1"/>
    <col min="2" max="2" width="24.140625" style="1" customWidth="1"/>
    <col min="3" max="3" width="73.7109375" style="1" customWidth="1"/>
    <col min="4" max="16384" width="9.140625" style="1"/>
  </cols>
  <sheetData>
    <row r="1" spans="1:8" ht="18" x14ac:dyDescent="0.25">
      <c r="A1" s="48" t="s">
        <v>79</v>
      </c>
    </row>
    <row r="3" spans="1:8" x14ac:dyDescent="0.25">
      <c r="A3" s="49" t="s">
        <v>56</v>
      </c>
      <c r="B3" s="44" t="s">
        <v>44</v>
      </c>
    </row>
    <row r="4" spans="1:8" x14ac:dyDescent="0.25">
      <c r="A4" s="49" t="s">
        <v>57</v>
      </c>
      <c r="B4" s="44" t="s">
        <v>45</v>
      </c>
    </row>
    <row r="5" spans="1:8" x14ac:dyDescent="0.25">
      <c r="A5" s="49" t="s">
        <v>58</v>
      </c>
      <c r="B5" s="44" t="s">
        <v>65</v>
      </c>
    </row>
    <row r="6" spans="1:8" x14ac:dyDescent="0.25">
      <c r="B6" s="44" t="s">
        <v>75</v>
      </c>
    </row>
    <row r="7" spans="1:8" x14ac:dyDescent="0.25">
      <c r="B7" s="44" t="s">
        <v>55</v>
      </c>
    </row>
    <row r="8" spans="1:8" x14ac:dyDescent="0.25">
      <c r="B8" s="44"/>
    </row>
    <row r="9" spans="1:8" x14ac:dyDescent="0.25">
      <c r="B9" s="51" t="s">
        <v>76</v>
      </c>
      <c r="C9" s="52"/>
    </row>
    <row r="10" spans="1:8" x14ac:dyDescent="0.25">
      <c r="B10" s="53" t="s">
        <v>77</v>
      </c>
      <c r="C10" s="54" t="s">
        <v>66</v>
      </c>
    </row>
    <row r="11" spans="1:8" x14ac:dyDescent="0.25">
      <c r="B11" s="55" t="s">
        <v>36</v>
      </c>
      <c r="C11" s="52" t="s">
        <v>64</v>
      </c>
    </row>
    <row r="12" spans="1:8" x14ac:dyDescent="0.25">
      <c r="B12" s="55" t="s">
        <v>37</v>
      </c>
      <c r="C12" s="52" t="s">
        <v>61</v>
      </c>
    </row>
    <row r="13" spans="1:8" x14ac:dyDescent="0.25">
      <c r="B13" s="55" t="s">
        <v>38</v>
      </c>
      <c r="C13" s="52" t="s">
        <v>62</v>
      </c>
    </row>
    <row r="14" spans="1:8" x14ac:dyDescent="0.25">
      <c r="B14" s="55" t="s">
        <v>59</v>
      </c>
      <c r="C14" s="52" t="s">
        <v>60</v>
      </c>
    </row>
    <row r="15" spans="1:8" x14ac:dyDescent="0.25">
      <c r="B15" s="56" t="s">
        <v>39</v>
      </c>
      <c r="C15" s="57" t="s">
        <v>63</v>
      </c>
    </row>
    <row r="16" spans="1:8" ht="31.5" customHeight="1" x14ac:dyDescent="0.25">
      <c r="A16" s="66" t="s">
        <v>67</v>
      </c>
      <c r="B16" s="66"/>
      <c r="C16" s="66"/>
      <c r="D16" s="66"/>
      <c r="E16" s="66"/>
      <c r="F16" s="66"/>
      <c r="G16" s="66"/>
      <c r="H16" s="66"/>
    </row>
    <row r="17" spans="1:9" ht="31.5" customHeight="1" x14ac:dyDescent="0.25">
      <c r="A17" s="65">
        <v>4</v>
      </c>
      <c r="B17" s="66" t="s">
        <v>90</v>
      </c>
      <c r="C17" s="66"/>
      <c r="D17" s="66"/>
      <c r="E17" s="66"/>
      <c r="F17" s="66"/>
      <c r="G17" s="66"/>
      <c r="H17" s="66"/>
      <c r="I17" s="66"/>
    </row>
    <row r="18" spans="1:9" x14ac:dyDescent="0.25">
      <c r="B18" s="44"/>
    </row>
    <row r="19" spans="1:9" x14ac:dyDescent="0.25">
      <c r="A19" s="50" t="s">
        <v>89</v>
      </c>
      <c r="B19" s="44" t="s">
        <v>43</v>
      </c>
    </row>
    <row r="20" spans="1:9" x14ac:dyDescent="0.25">
      <c r="B20" s="45" t="s">
        <v>78</v>
      </c>
    </row>
    <row r="21" spans="1:9" x14ac:dyDescent="0.25">
      <c r="B21" s="45" t="s">
        <v>80</v>
      </c>
    </row>
    <row r="24" spans="1:9" x14ac:dyDescent="0.25">
      <c r="B24" s="4" t="s">
        <v>52</v>
      </c>
    </row>
  </sheetData>
  <mergeCells count="2">
    <mergeCell ref="A16:H16"/>
    <mergeCell ref="B17:I17"/>
  </mergeCells>
  <hyperlinks>
    <hyperlink ref="B20" r:id="rId1" xr:uid="{7561B5C5-34E9-442D-9B6E-EA55BF6ED370}"/>
    <hyperlink ref="B21" r:id="rId2" display="https://meteor.aihw.gov.au/content/771612" xr:uid="{6FE5D73D-587D-4060-8241-7EB16F66CA77}"/>
    <hyperlink ref="B24" location="Contents!A1" display="Back to contents" xr:uid="{070DEC87-A484-4778-B37D-9C8A2789B044}"/>
  </hyperlinks>
  <pageMargins left="0.7" right="0.7" top="0.75" bottom="0.75" header="0.3" footer="0.3"/>
  <pageSetup paperSize="9" orientation="portrait" r:id="rId3"/>
  <ignoredErrors>
    <ignoredError sqref="A3:A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7084-DD06-4FA8-B756-2CF53EB01F74}">
  <dimension ref="A1:K21"/>
  <sheetViews>
    <sheetView zoomScaleNormal="100" workbookViewId="0"/>
  </sheetViews>
  <sheetFormatPr defaultRowHeight="15" x14ac:dyDescent="0.25"/>
  <cols>
    <col min="1" max="1" width="19" style="1" customWidth="1"/>
    <col min="2" max="10" width="11.85546875" style="1" customWidth="1"/>
    <col min="11" max="11" width="12.5703125" style="1" bestFit="1" customWidth="1"/>
    <col min="12" max="16384" width="9.140625" style="1"/>
  </cols>
  <sheetData>
    <row r="1" spans="1:11" x14ac:dyDescent="0.25">
      <c r="A1" s="6" t="s">
        <v>81</v>
      </c>
    </row>
    <row r="2" spans="1:11" x14ac:dyDescent="0.25">
      <c r="A2" s="7"/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24</v>
      </c>
      <c r="H2" s="18" t="s">
        <v>25</v>
      </c>
      <c r="I2" s="18" t="s">
        <v>26</v>
      </c>
      <c r="J2" s="18" t="s">
        <v>27</v>
      </c>
    </row>
    <row r="3" spans="1:11" x14ac:dyDescent="0.25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</row>
    <row r="4" spans="1:11" x14ac:dyDescent="0.25">
      <c r="A4" s="8" t="s">
        <v>5</v>
      </c>
      <c r="B4" s="8">
        <v>98</v>
      </c>
      <c r="C4" s="32">
        <v>50</v>
      </c>
      <c r="D4" s="32">
        <v>31</v>
      </c>
      <c r="E4" s="32">
        <v>23</v>
      </c>
      <c r="F4" s="32">
        <v>21</v>
      </c>
      <c r="G4" s="32">
        <v>2</v>
      </c>
      <c r="H4" s="32">
        <v>3</v>
      </c>
      <c r="I4" s="32">
        <v>10</v>
      </c>
      <c r="J4" s="32">
        <v>238</v>
      </c>
    </row>
    <row r="5" spans="1:11" x14ac:dyDescent="0.25">
      <c r="A5" s="8" t="s">
        <v>6</v>
      </c>
      <c r="B5" s="8">
        <v>468</v>
      </c>
      <c r="C5" s="32">
        <v>282</v>
      </c>
      <c r="D5" s="32">
        <v>273</v>
      </c>
      <c r="E5" s="32">
        <v>104</v>
      </c>
      <c r="F5" s="32">
        <v>76</v>
      </c>
      <c r="G5" s="32">
        <v>46</v>
      </c>
      <c r="H5" s="32">
        <v>42</v>
      </c>
      <c r="I5" s="32">
        <v>17</v>
      </c>
      <c r="J5" s="19">
        <v>1308</v>
      </c>
    </row>
    <row r="6" spans="1:11" s="11" customFormat="1" x14ac:dyDescent="0.25">
      <c r="A6" s="9" t="s">
        <v>11</v>
      </c>
      <c r="B6" s="8">
        <v>566</v>
      </c>
      <c r="C6" s="32">
        <v>332</v>
      </c>
      <c r="D6" s="32">
        <v>304</v>
      </c>
      <c r="E6" s="32">
        <v>127</v>
      </c>
      <c r="F6" s="32">
        <v>97</v>
      </c>
      <c r="G6" s="32">
        <v>48</v>
      </c>
      <c r="H6" s="32">
        <v>45</v>
      </c>
      <c r="I6" s="32">
        <v>27</v>
      </c>
      <c r="J6" s="19">
        <v>1546</v>
      </c>
    </row>
    <row r="7" spans="1:11" x14ac:dyDescent="0.25">
      <c r="A7" s="67" t="s">
        <v>8</v>
      </c>
      <c r="B7" s="67"/>
      <c r="C7" s="67"/>
      <c r="D7" s="67"/>
      <c r="E7" s="67"/>
      <c r="F7" s="67"/>
      <c r="G7" s="67"/>
      <c r="H7" s="67"/>
      <c r="I7" s="67"/>
      <c r="J7" s="67"/>
    </row>
    <row r="8" spans="1:11" x14ac:dyDescent="0.25">
      <c r="A8" s="8" t="s">
        <v>5</v>
      </c>
      <c r="B8" s="12">
        <v>17.314487632508836</v>
      </c>
      <c r="C8" s="12">
        <v>15.060240963855422</v>
      </c>
      <c r="D8" s="12">
        <v>10.197368421052632</v>
      </c>
      <c r="E8" s="12">
        <v>18.110236220472441</v>
      </c>
      <c r="F8" s="12">
        <v>21.649484536082475</v>
      </c>
      <c r="G8" s="12">
        <v>4.1666666666666661</v>
      </c>
      <c r="H8" s="12">
        <v>6.666666666666667</v>
      </c>
      <c r="I8" s="12">
        <v>37.037037037037038</v>
      </c>
      <c r="J8" s="12">
        <v>15.39456662354463</v>
      </c>
    </row>
    <row r="9" spans="1:11" x14ac:dyDescent="0.25">
      <c r="A9" s="8" t="s">
        <v>6</v>
      </c>
      <c r="B9" s="12">
        <v>82.685512367491171</v>
      </c>
      <c r="C9" s="12">
        <v>84.939759036144579</v>
      </c>
      <c r="D9" s="12">
        <v>89.80263157894737</v>
      </c>
      <c r="E9" s="12">
        <v>81.889763779527556</v>
      </c>
      <c r="F9" s="12">
        <v>78.350515463917532</v>
      </c>
      <c r="G9" s="12">
        <v>95.833333333333343</v>
      </c>
      <c r="H9" s="12">
        <v>93.333333333333329</v>
      </c>
      <c r="I9" s="12">
        <v>62.962962962962962</v>
      </c>
      <c r="J9" s="12">
        <v>84.605433376455366</v>
      </c>
    </row>
    <row r="10" spans="1:11" s="11" customFormat="1" x14ac:dyDescent="0.25">
      <c r="A10" s="9" t="s">
        <v>11</v>
      </c>
      <c r="B10" s="12">
        <v>100</v>
      </c>
      <c r="C10" s="12">
        <v>100</v>
      </c>
      <c r="D10" s="12">
        <v>100</v>
      </c>
      <c r="E10" s="12">
        <v>100</v>
      </c>
      <c r="F10" s="12">
        <v>100</v>
      </c>
      <c r="G10" s="12">
        <v>100</v>
      </c>
      <c r="H10" s="12">
        <v>100</v>
      </c>
      <c r="I10" s="12">
        <v>100</v>
      </c>
      <c r="J10" s="12">
        <v>100</v>
      </c>
    </row>
    <row r="11" spans="1:11" x14ac:dyDescent="0.25">
      <c r="A11" s="67" t="s">
        <v>7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1" x14ac:dyDescent="0.25">
      <c r="A12" s="8" t="s">
        <v>5</v>
      </c>
      <c r="B12" s="22">
        <v>0.1406992956</v>
      </c>
      <c r="C12" s="22">
        <v>9.7109553599999995E-2</v>
      </c>
      <c r="D12" s="22">
        <v>6.9263605000000006E-2</v>
      </c>
      <c r="E12" s="22">
        <v>0.14507059580000001</v>
      </c>
      <c r="F12" s="22">
        <v>0.13450011110000001</v>
      </c>
      <c r="G12" s="22">
        <v>3.9230686200000003E-2</v>
      </c>
      <c r="H12" s="22">
        <v>7.1883491199999996E-2</v>
      </c>
      <c r="I12" s="22">
        <v>0.25871213100000001</v>
      </c>
      <c r="J12" s="22">
        <v>0.1130633972</v>
      </c>
      <c r="K12" s="58"/>
    </row>
    <row r="13" spans="1:11" x14ac:dyDescent="0.25">
      <c r="A13" s="8" t="s">
        <v>6</v>
      </c>
      <c r="B13" s="22">
        <v>0.6719109218</v>
      </c>
      <c r="C13" s="22">
        <v>0.54769788210000003</v>
      </c>
      <c r="D13" s="22">
        <v>0.60996658589999997</v>
      </c>
      <c r="E13" s="22">
        <v>0.65597138960000001</v>
      </c>
      <c r="F13" s="22">
        <v>0.4867623069</v>
      </c>
      <c r="G13" s="22">
        <v>0.90230578360000002</v>
      </c>
      <c r="H13" s="22">
        <v>1.0063688772999999</v>
      </c>
      <c r="I13" s="22">
        <v>0.43981062269999999</v>
      </c>
      <c r="J13" s="22">
        <v>0.62137362809999996</v>
      </c>
      <c r="K13" s="58"/>
    </row>
    <row r="14" spans="1:11" s="11" customFormat="1" x14ac:dyDescent="0.25">
      <c r="A14" s="9" t="s">
        <v>11</v>
      </c>
      <c r="B14" s="22">
        <v>0.81261021739999995</v>
      </c>
      <c r="C14" s="22">
        <v>0.64480743559999998</v>
      </c>
      <c r="D14" s="22">
        <v>0.67923019090000003</v>
      </c>
      <c r="E14" s="22">
        <v>0.80104198530000004</v>
      </c>
      <c r="F14" s="22">
        <v>0.62126241800000004</v>
      </c>
      <c r="G14" s="22">
        <v>0.94153646980000005</v>
      </c>
      <c r="H14" s="22">
        <v>1.0782523686000001</v>
      </c>
      <c r="I14" s="22">
        <v>0.69852275370000005</v>
      </c>
      <c r="J14" s="22">
        <v>0.73443702529999999</v>
      </c>
      <c r="K14" s="58"/>
    </row>
    <row r="15" spans="1:11" ht="15.75" customHeight="1" x14ac:dyDescent="0.25">
      <c r="A15" s="67" t="s">
        <v>9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1" s="11" customFormat="1" x14ac:dyDescent="0.25">
      <c r="A16" s="13"/>
      <c r="B16" s="36">
        <v>6965209</v>
      </c>
      <c r="C16" s="36">
        <v>5148824</v>
      </c>
      <c r="D16" s="36">
        <v>4475655</v>
      </c>
      <c r="E16" s="36">
        <v>1585435</v>
      </c>
      <c r="F16" s="36">
        <v>1561337</v>
      </c>
      <c r="G16" s="36">
        <v>509805</v>
      </c>
      <c r="H16" s="36">
        <v>417342</v>
      </c>
      <c r="I16" s="36">
        <v>386530</v>
      </c>
      <c r="J16" s="36">
        <v>21050137</v>
      </c>
      <c r="K16" s="39"/>
    </row>
    <row r="17" spans="1:10" x14ac:dyDescent="0.25">
      <c r="A17" s="14" t="s">
        <v>51</v>
      </c>
      <c r="I17" s="15"/>
    </row>
    <row r="18" spans="1:10" x14ac:dyDescent="0.25">
      <c r="A18" s="14" t="s">
        <v>47</v>
      </c>
    </row>
    <row r="19" spans="1:10" ht="16.5" customHeight="1" x14ac:dyDescent="0.25">
      <c r="A19" s="14"/>
    </row>
    <row r="20" spans="1:10" x14ac:dyDescent="0.25">
      <c r="A20" s="4" t="s">
        <v>52</v>
      </c>
    </row>
    <row r="21" spans="1:10" x14ac:dyDescent="0.25">
      <c r="J21" s="38"/>
    </row>
  </sheetData>
  <mergeCells count="4">
    <mergeCell ref="A3:J3"/>
    <mergeCell ref="A7:J7"/>
    <mergeCell ref="A11:J11"/>
    <mergeCell ref="A15:J15"/>
  </mergeCells>
  <hyperlinks>
    <hyperlink ref="A20" location="Contents!A1" display="Back to contents" xr:uid="{35BF0A9C-00AF-4F1F-AA34-3797D21DD6D2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2636D-17FD-413C-985C-34AB0155062F}">
  <dimension ref="A1:O17"/>
  <sheetViews>
    <sheetView zoomScaleNormal="100" workbookViewId="0"/>
  </sheetViews>
  <sheetFormatPr defaultRowHeight="15" x14ac:dyDescent="0.25"/>
  <cols>
    <col min="1" max="1" width="16.140625" style="1" customWidth="1"/>
    <col min="2" max="13" width="9.140625" style="1"/>
    <col min="14" max="14" width="37.28515625" style="1" customWidth="1"/>
    <col min="15" max="16384" width="9.140625" style="1"/>
  </cols>
  <sheetData>
    <row r="1" spans="1:15" x14ac:dyDescent="0.25">
      <c r="A1" s="6" t="s">
        <v>82</v>
      </c>
    </row>
    <row r="2" spans="1:15" s="35" customFormat="1" x14ac:dyDescent="0.25">
      <c r="A2" s="34"/>
      <c r="B2" s="17" t="s">
        <v>13</v>
      </c>
      <c r="C2" s="17" t="s">
        <v>14</v>
      </c>
      <c r="D2" s="17" t="s">
        <v>15</v>
      </c>
      <c r="E2" s="17" t="s">
        <v>16</v>
      </c>
      <c r="F2" s="17" t="s">
        <v>17</v>
      </c>
      <c r="G2" s="17" t="s">
        <v>18</v>
      </c>
      <c r="H2" s="17" t="s">
        <v>19</v>
      </c>
      <c r="I2" s="17" t="s">
        <v>20</v>
      </c>
      <c r="J2" s="17" t="s">
        <v>21</v>
      </c>
      <c r="K2" s="17" t="s">
        <v>22</v>
      </c>
      <c r="L2" s="17" t="s">
        <v>23</v>
      </c>
      <c r="M2" s="17" t="s">
        <v>85</v>
      </c>
    </row>
    <row r="3" spans="1:15" x14ac:dyDescent="0.25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5" x14ac:dyDescent="0.25">
      <c r="A4" s="8" t="s">
        <v>5</v>
      </c>
      <c r="B4" s="32">
        <v>504</v>
      </c>
      <c r="C4" s="32">
        <v>422</v>
      </c>
      <c r="D4" s="32">
        <v>391</v>
      </c>
      <c r="E4" s="32">
        <v>388</v>
      </c>
      <c r="F4" s="32">
        <v>331</v>
      </c>
      <c r="G4" s="32">
        <v>278</v>
      </c>
      <c r="H4" s="32">
        <v>290</v>
      </c>
      <c r="I4" s="32">
        <v>267</v>
      </c>
      <c r="J4" s="32">
        <v>277</v>
      </c>
      <c r="K4" s="32">
        <v>246</v>
      </c>
      <c r="L4" s="32">
        <v>264</v>
      </c>
      <c r="M4" s="19">
        <v>238</v>
      </c>
    </row>
    <row r="5" spans="1:15" x14ac:dyDescent="0.25">
      <c r="A5" s="8" t="s">
        <v>6</v>
      </c>
      <c r="B5" s="19">
        <v>1368</v>
      </c>
      <c r="C5" s="19">
        <v>1311</v>
      </c>
      <c r="D5" s="19">
        <v>1325</v>
      </c>
      <c r="E5" s="19">
        <v>1233</v>
      </c>
      <c r="F5" s="19">
        <v>1160</v>
      </c>
      <c r="G5" s="19">
        <v>1172</v>
      </c>
      <c r="H5" s="19">
        <v>1211</v>
      </c>
      <c r="I5" s="19">
        <v>1224</v>
      </c>
      <c r="J5" s="19">
        <v>1293</v>
      </c>
      <c r="K5" s="19">
        <v>1182</v>
      </c>
      <c r="L5" s="19">
        <v>1271</v>
      </c>
      <c r="M5" s="19">
        <v>1308</v>
      </c>
    </row>
    <row r="6" spans="1:15" x14ac:dyDescent="0.25">
      <c r="A6" s="9" t="s">
        <v>11</v>
      </c>
      <c r="B6" s="19">
        <v>1872</v>
      </c>
      <c r="C6" s="19">
        <v>1733</v>
      </c>
      <c r="D6" s="19">
        <v>1716</v>
      </c>
      <c r="E6" s="19">
        <v>1621</v>
      </c>
      <c r="F6" s="19">
        <v>1491</v>
      </c>
      <c r="G6" s="19">
        <v>1450</v>
      </c>
      <c r="H6" s="19">
        <v>1501</v>
      </c>
      <c r="I6" s="19">
        <v>1491</v>
      </c>
      <c r="J6" s="19">
        <v>1570</v>
      </c>
      <c r="K6" s="19">
        <v>1428</v>
      </c>
      <c r="L6" s="19">
        <v>1535</v>
      </c>
      <c r="M6" s="19">
        <v>1546</v>
      </c>
      <c r="O6" s="25"/>
    </row>
    <row r="7" spans="1:15" x14ac:dyDescent="0.25">
      <c r="A7" s="67" t="s">
        <v>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19"/>
    </row>
    <row r="8" spans="1:15" x14ac:dyDescent="0.25">
      <c r="A8" s="8" t="s">
        <v>5</v>
      </c>
      <c r="B8" s="12">
        <v>26.923076923076923</v>
      </c>
      <c r="C8" s="33">
        <v>24.350836699365264</v>
      </c>
      <c r="D8" s="33">
        <v>22.785547785547784</v>
      </c>
      <c r="E8" s="33">
        <v>23.935842072794571</v>
      </c>
      <c r="F8" s="33">
        <v>22.199865861837694</v>
      </c>
      <c r="G8" s="33">
        <v>19.172413793103448</v>
      </c>
      <c r="H8" s="33">
        <v>19.320453031312461</v>
      </c>
      <c r="I8" s="33">
        <v>17.907444668008051</v>
      </c>
      <c r="J8" s="33">
        <v>17.643312101910826</v>
      </c>
      <c r="K8" s="33">
        <v>17.22689075630252</v>
      </c>
      <c r="L8" s="33">
        <v>17.198697068403909</v>
      </c>
      <c r="M8" s="19">
        <v>15.39456662354463</v>
      </c>
    </row>
    <row r="9" spans="1:15" x14ac:dyDescent="0.25">
      <c r="A9" s="8" t="s">
        <v>6</v>
      </c>
      <c r="B9" s="12">
        <v>73.076923076923066</v>
      </c>
      <c r="C9" s="33">
        <v>75.64916330063474</v>
      </c>
      <c r="D9" s="33">
        <v>77.214452214452209</v>
      </c>
      <c r="E9" s="33">
        <v>76.064157927205429</v>
      </c>
      <c r="F9" s="33">
        <v>77.800134138162306</v>
      </c>
      <c r="G9" s="33">
        <v>80.827586206896555</v>
      </c>
      <c r="H9" s="33">
        <v>80.679546968687546</v>
      </c>
      <c r="I9" s="33">
        <v>82.09255533199196</v>
      </c>
      <c r="J9" s="33">
        <v>82.356687898089177</v>
      </c>
      <c r="K9" s="33">
        <v>82.773109243697476</v>
      </c>
      <c r="L9" s="33">
        <v>82.801302931596084</v>
      </c>
      <c r="M9" s="19">
        <v>84.605433376455366</v>
      </c>
    </row>
    <row r="10" spans="1:15" x14ac:dyDescent="0.25">
      <c r="A10" s="9" t="s">
        <v>11</v>
      </c>
      <c r="B10" s="12">
        <v>99.999999999999986</v>
      </c>
      <c r="C10" s="33">
        <v>100</v>
      </c>
      <c r="D10" s="33">
        <v>100</v>
      </c>
      <c r="E10" s="33">
        <v>100</v>
      </c>
      <c r="F10" s="33">
        <v>100</v>
      </c>
      <c r="G10" s="33">
        <v>100</v>
      </c>
      <c r="H10" s="33">
        <v>100</v>
      </c>
      <c r="I10" s="33">
        <v>100.00000000000001</v>
      </c>
      <c r="J10" s="33">
        <v>100</v>
      </c>
      <c r="K10" s="33">
        <v>100</v>
      </c>
      <c r="L10" s="33">
        <v>100</v>
      </c>
      <c r="M10" s="33">
        <v>100</v>
      </c>
    </row>
    <row r="11" spans="1:15" x14ac:dyDescent="0.25">
      <c r="A11" s="67" t="s">
        <v>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9"/>
    </row>
    <row r="12" spans="1:15" x14ac:dyDescent="0.25">
      <c r="A12" s="8" t="s">
        <v>5</v>
      </c>
      <c r="B12" s="37">
        <v>0.28999999999999998</v>
      </c>
      <c r="C12" s="37">
        <v>0.23</v>
      </c>
      <c r="D12" s="37">
        <v>0.21</v>
      </c>
      <c r="E12" s="37">
        <v>0.21</v>
      </c>
      <c r="F12" s="37">
        <v>0.18</v>
      </c>
      <c r="G12" s="37">
        <v>0.14000000000000001</v>
      </c>
      <c r="H12" s="37">
        <v>0.15</v>
      </c>
      <c r="I12" s="37">
        <v>0.13</v>
      </c>
      <c r="J12" s="37">
        <v>0.13</v>
      </c>
      <c r="K12" s="37">
        <v>0.12</v>
      </c>
      <c r="L12" s="37">
        <v>0.13</v>
      </c>
      <c r="M12" s="59">
        <v>0.1130633972</v>
      </c>
    </row>
    <row r="13" spans="1:15" x14ac:dyDescent="0.25">
      <c r="A13" s="8" t="s">
        <v>6</v>
      </c>
      <c r="B13" s="37">
        <v>0.8</v>
      </c>
      <c r="C13" s="37">
        <v>0.72</v>
      </c>
      <c r="D13" s="37">
        <v>0.72</v>
      </c>
      <c r="E13" s="37">
        <v>0.67</v>
      </c>
      <c r="F13" s="37">
        <v>0.62</v>
      </c>
      <c r="G13" s="37">
        <v>0.6</v>
      </c>
      <c r="H13" s="37">
        <v>0.61</v>
      </c>
      <c r="I13" s="37">
        <v>0.6</v>
      </c>
      <c r="J13" s="37">
        <v>0.61</v>
      </c>
      <c r="K13" s="37">
        <v>0.59</v>
      </c>
      <c r="L13" s="37">
        <v>0.61</v>
      </c>
      <c r="M13" s="59">
        <v>0.62137362809999996</v>
      </c>
    </row>
    <row r="14" spans="1:15" x14ac:dyDescent="0.25">
      <c r="A14" s="13" t="s">
        <v>11</v>
      </c>
      <c r="B14" s="40">
        <v>1.0900000000000001</v>
      </c>
      <c r="C14" s="41">
        <v>0.96</v>
      </c>
      <c r="D14" s="41">
        <v>0.94</v>
      </c>
      <c r="E14" s="41">
        <v>0.89</v>
      </c>
      <c r="F14" s="41">
        <v>0.79</v>
      </c>
      <c r="G14" s="41">
        <v>0.74</v>
      </c>
      <c r="H14" s="41">
        <v>0.76</v>
      </c>
      <c r="I14" s="41">
        <v>0.73</v>
      </c>
      <c r="J14" s="41">
        <v>0.75</v>
      </c>
      <c r="K14" s="41">
        <v>0.71</v>
      </c>
      <c r="L14" s="41">
        <v>0.74</v>
      </c>
      <c r="M14" s="60">
        <v>0.73443702529999999</v>
      </c>
    </row>
    <row r="15" spans="1:15" x14ac:dyDescent="0.25">
      <c r="A15" s="14" t="s">
        <v>51</v>
      </c>
    </row>
    <row r="17" spans="1:1" x14ac:dyDescent="0.25">
      <c r="A17" s="4" t="s">
        <v>52</v>
      </c>
    </row>
  </sheetData>
  <mergeCells count="3">
    <mergeCell ref="A3:L3"/>
    <mergeCell ref="A7:L7"/>
    <mergeCell ref="A11:L11"/>
  </mergeCells>
  <hyperlinks>
    <hyperlink ref="A17" location="Contents!A1" display="Back to contents" xr:uid="{77D7EDA9-751F-494A-B194-D343DD66F2E1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B57B8-911D-4309-A1E8-A6D6E5E794EB}">
  <dimension ref="A1:J44"/>
  <sheetViews>
    <sheetView zoomScaleNormal="100" workbookViewId="0"/>
  </sheetViews>
  <sheetFormatPr defaultRowHeight="13.5" customHeight="1" x14ac:dyDescent="0.25"/>
  <cols>
    <col min="1" max="1" width="22" style="1" customWidth="1"/>
    <col min="2" max="9" width="9.28515625" style="1" bestFit="1" customWidth="1"/>
    <col min="10" max="10" width="9.85546875" style="1" bestFit="1" customWidth="1"/>
    <col min="11" max="16384" width="9.140625" style="1"/>
  </cols>
  <sheetData>
    <row r="1" spans="1:10" ht="13.5" customHeight="1" x14ac:dyDescent="0.25">
      <c r="A1" s="6" t="s">
        <v>83</v>
      </c>
    </row>
    <row r="2" spans="1:10" ht="18" customHeight="1" x14ac:dyDescent="0.25">
      <c r="A2" s="7"/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24</v>
      </c>
      <c r="H2" s="18" t="s">
        <v>25</v>
      </c>
      <c r="I2" s="18" t="s">
        <v>26</v>
      </c>
      <c r="J2" s="18" t="s">
        <v>27</v>
      </c>
    </row>
    <row r="3" spans="1:10" ht="13.5" customHeight="1" x14ac:dyDescent="0.25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3.5" customHeight="1" x14ac:dyDescent="0.25">
      <c r="A4" s="8" t="s">
        <v>36</v>
      </c>
      <c r="B4" s="10">
        <v>271</v>
      </c>
      <c r="C4" s="10">
        <v>107</v>
      </c>
      <c r="D4" s="10">
        <v>170</v>
      </c>
      <c r="E4" s="10">
        <v>77</v>
      </c>
      <c r="F4" s="10">
        <v>51</v>
      </c>
      <c r="G4" s="10">
        <v>23</v>
      </c>
      <c r="H4" s="10">
        <v>35</v>
      </c>
      <c r="I4" s="10">
        <v>21</v>
      </c>
      <c r="J4" s="10">
        <v>755</v>
      </c>
    </row>
    <row r="5" spans="1:10" ht="13.5" customHeight="1" x14ac:dyDescent="0.25">
      <c r="A5" s="8" t="s">
        <v>37</v>
      </c>
      <c r="B5" s="10">
        <v>210</v>
      </c>
      <c r="C5" s="10">
        <v>134</v>
      </c>
      <c r="D5" s="10">
        <v>99</v>
      </c>
      <c r="E5" s="10">
        <v>19</v>
      </c>
      <c r="F5" s="10">
        <v>29</v>
      </c>
      <c r="G5" s="10">
        <v>21</v>
      </c>
      <c r="H5" s="10">
        <v>9</v>
      </c>
      <c r="I5" s="10">
        <v>2</v>
      </c>
      <c r="J5" s="10">
        <v>523</v>
      </c>
    </row>
    <row r="6" spans="1:10" ht="13.5" customHeight="1" x14ac:dyDescent="0.25">
      <c r="A6" s="8" t="s">
        <v>38</v>
      </c>
      <c r="B6" s="10">
        <v>37</v>
      </c>
      <c r="C6" s="10">
        <v>24</v>
      </c>
      <c r="D6" s="10">
        <v>17</v>
      </c>
      <c r="E6" s="10">
        <v>7</v>
      </c>
      <c r="F6" s="10">
        <v>4</v>
      </c>
      <c r="G6" s="10">
        <v>3</v>
      </c>
      <c r="H6" s="19" t="s">
        <v>49</v>
      </c>
      <c r="I6" s="19" t="s">
        <v>49</v>
      </c>
      <c r="J6" s="10">
        <v>92</v>
      </c>
    </row>
    <row r="7" spans="1:10" ht="13.5" customHeight="1" x14ac:dyDescent="0.25">
      <c r="A7" s="8" t="s">
        <v>39</v>
      </c>
      <c r="B7" s="10">
        <v>17</v>
      </c>
      <c r="C7" s="10">
        <v>21</v>
      </c>
      <c r="D7" s="10">
        <v>8</v>
      </c>
      <c r="E7" s="10">
        <v>12</v>
      </c>
      <c r="F7" s="10">
        <v>6</v>
      </c>
      <c r="G7" s="19">
        <v>0</v>
      </c>
      <c r="H7" s="19" t="s">
        <v>49</v>
      </c>
      <c r="I7" s="10">
        <v>4</v>
      </c>
      <c r="J7" s="10">
        <v>68</v>
      </c>
    </row>
    <row r="8" spans="1:10" ht="13.5" customHeight="1" x14ac:dyDescent="0.25">
      <c r="A8" s="8" t="s">
        <v>40</v>
      </c>
      <c r="B8" s="10">
        <v>21</v>
      </c>
      <c r="C8" s="10">
        <v>19</v>
      </c>
      <c r="D8" s="10">
        <v>8</v>
      </c>
      <c r="E8" s="10">
        <v>7</v>
      </c>
      <c r="F8" s="10">
        <v>5</v>
      </c>
      <c r="G8" s="19" t="s">
        <v>49</v>
      </c>
      <c r="H8" s="19" t="s">
        <v>49</v>
      </c>
      <c r="I8" s="19" t="s">
        <v>49</v>
      </c>
      <c r="J8" s="10">
        <v>60</v>
      </c>
    </row>
    <row r="9" spans="1:10" ht="13.5" customHeight="1" x14ac:dyDescent="0.25">
      <c r="A9" s="9" t="s">
        <v>10</v>
      </c>
      <c r="B9" s="10">
        <v>566</v>
      </c>
      <c r="C9" s="10">
        <v>332</v>
      </c>
      <c r="D9" s="10">
        <v>304</v>
      </c>
      <c r="E9" s="10">
        <v>127</v>
      </c>
      <c r="F9" s="10">
        <v>97</v>
      </c>
      <c r="G9" s="10">
        <v>48</v>
      </c>
      <c r="H9" s="10">
        <v>45</v>
      </c>
      <c r="I9" s="10">
        <v>27</v>
      </c>
      <c r="J9" s="10">
        <v>1546</v>
      </c>
    </row>
    <row r="10" spans="1:10" ht="13.5" customHeight="1" x14ac:dyDescent="0.25">
      <c r="A10" s="67" t="s">
        <v>8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3.5" customHeight="1" x14ac:dyDescent="0.25">
      <c r="A11" s="8" t="s">
        <v>36</v>
      </c>
      <c r="B11" s="12">
        <f>B4/B$9*100</f>
        <v>47.879858657243815</v>
      </c>
      <c r="C11" s="12">
        <f t="shared" ref="C11:J11" si="0">C4/C$9*100</f>
        <v>32.228915662650607</v>
      </c>
      <c r="D11" s="12">
        <f t="shared" si="0"/>
        <v>55.921052631578952</v>
      </c>
      <c r="E11" s="12">
        <f t="shared" si="0"/>
        <v>60.629921259842526</v>
      </c>
      <c r="F11" s="12">
        <f t="shared" si="0"/>
        <v>52.577319587628871</v>
      </c>
      <c r="G11" s="12">
        <f t="shared" si="0"/>
        <v>47.916666666666671</v>
      </c>
      <c r="H11" s="12">
        <f t="shared" si="0"/>
        <v>77.777777777777786</v>
      </c>
      <c r="I11" s="12">
        <f t="shared" si="0"/>
        <v>77.777777777777786</v>
      </c>
      <c r="J11" s="12">
        <f t="shared" si="0"/>
        <v>48.835705045278139</v>
      </c>
    </row>
    <row r="12" spans="1:10" ht="13.5" customHeight="1" x14ac:dyDescent="0.25">
      <c r="A12" s="8" t="s">
        <v>37</v>
      </c>
      <c r="B12" s="12">
        <f t="shared" ref="B12:J12" si="1">B5/B$9*100</f>
        <v>37.102473498233216</v>
      </c>
      <c r="C12" s="12">
        <f t="shared" si="1"/>
        <v>40.361445783132531</v>
      </c>
      <c r="D12" s="12">
        <f t="shared" si="1"/>
        <v>32.565789473684212</v>
      </c>
      <c r="E12" s="12">
        <f t="shared" si="1"/>
        <v>14.960629921259844</v>
      </c>
      <c r="F12" s="12">
        <f t="shared" si="1"/>
        <v>29.896907216494846</v>
      </c>
      <c r="G12" s="12">
        <f t="shared" si="1"/>
        <v>43.75</v>
      </c>
      <c r="H12" s="12">
        <f t="shared" si="1"/>
        <v>20</v>
      </c>
      <c r="I12" s="12">
        <f t="shared" si="1"/>
        <v>7.4074074074074066</v>
      </c>
      <c r="J12" s="12">
        <f t="shared" si="1"/>
        <v>33.829236739974128</v>
      </c>
    </row>
    <row r="13" spans="1:10" ht="13.5" customHeight="1" x14ac:dyDescent="0.25">
      <c r="A13" s="8" t="s">
        <v>38</v>
      </c>
      <c r="B13" s="12">
        <f t="shared" ref="B13:J13" si="2">B6/B$9*100</f>
        <v>6.5371024734982335</v>
      </c>
      <c r="C13" s="12">
        <f t="shared" si="2"/>
        <v>7.2289156626506017</v>
      </c>
      <c r="D13" s="12">
        <f t="shared" si="2"/>
        <v>5.5921052631578947</v>
      </c>
      <c r="E13" s="12">
        <f t="shared" si="2"/>
        <v>5.5118110236220472</v>
      </c>
      <c r="F13" s="12">
        <f t="shared" si="2"/>
        <v>4.1237113402061851</v>
      </c>
      <c r="G13" s="12">
        <f t="shared" si="2"/>
        <v>6.25</v>
      </c>
      <c r="H13" s="19" t="s">
        <v>49</v>
      </c>
      <c r="I13" s="19" t="s">
        <v>49</v>
      </c>
      <c r="J13" s="12">
        <f t="shared" si="2"/>
        <v>5.9508408796895216</v>
      </c>
    </row>
    <row r="14" spans="1:10" ht="13.5" customHeight="1" x14ac:dyDescent="0.25">
      <c r="A14" s="8" t="s">
        <v>39</v>
      </c>
      <c r="B14" s="12">
        <f t="shared" ref="B14:J14" si="3">B7/B$9*100</f>
        <v>3.0035335689045937</v>
      </c>
      <c r="C14" s="12">
        <f t="shared" si="3"/>
        <v>6.3253012048192767</v>
      </c>
      <c r="D14" s="12">
        <f t="shared" si="3"/>
        <v>2.6315789473684208</v>
      </c>
      <c r="E14" s="12">
        <f t="shared" si="3"/>
        <v>9.4488188976377945</v>
      </c>
      <c r="F14" s="12">
        <f t="shared" si="3"/>
        <v>6.1855670103092786</v>
      </c>
      <c r="G14" s="12">
        <f t="shared" si="3"/>
        <v>0</v>
      </c>
      <c r="H14" s="19" t="s">
        <v>49</v>
      </c>
      <c r="I14" s="12">
        <f t="shared" si="3"/>
        <v>14.814814814814813</v>
      </c>
      <c r="J14" s="12">
        <f t="shared" si="3"/>
        <v>4.3984476067270375</v>
      </c>
    </row>
    <row r="15" spans="1:10" ht="13.5" customHeight="1" x14ac:dyDescent="0.25">
      <c r="A15" s="8" t="s">
        <v>40</v>
      </c>
      <c r="B15" s="12">
        <f t="shared" ref="B15:J15" si="4">B8/B$9*100</f>
        <v>3.7102473498233217</v>
      </c>
      <c r="C15" s="12">
        <f t="shared" si="4"/>
        <v>5.7228915662650603</v>
      </c>
      <c r="D15" s="12">
        <f t="shared" si="4"/>
        <v>2.6315789473684208</v>
      </c>
      <c r="E15" s="12">
        <f t="shared" si="4"/>
        <v>5.5118110236220472</v>
      </c>
      <c r="F15" s="12">
        <f t="shared" si="4"/>
        <v>5.1546391752577314</v>
      </c>
      <c r="G15" s="19" t="s">
        <v>49</v>
      </c>
      <c r="H15" s="19" t="s">
        <v>49</v>
      </c>
      <c r="I15" s="19" t="s">
        <v>49</v>
      </c>
      <c r="J15" s="12">
        <f t="shared" si="4"/>
        <v>3.8809831824062093</v>
      </c>
    </row>
    <row r="16" spans="1:10" ht="13.5" customHeight="1" x14ac:dyDescent="0.25">
      <c r="A16" s="20" t="s">
        <v>10</v>
      </c>
      <c r="B16" s="12">
        <v>100</v>
      </c>
      <c r="C16" s="12">
        <v>100</v>
      </c>
      <c r="D16" s="12">
        <v>100</v>
      </c>
      <c r="E16" s="12">
        <v>100</v>
      </c>
      <c r="F16" s="12">
        <v>100</v>
      </c>
      <c r="G16" s="12">
        <v>100</v>
      </c>
      <c r="H16" s="12">
        <v>100</v>
      </c>
      <c r="I16" s="12">
        <v>100</v>
      </c>
      <c r="J16" s="12">
        <v>100</v>
      </c>
    </row>
    <row r="17" spans="1:10" ht="13.5" customHeight="1" x14ac:dyDescent="0.25">
      <c r="A17" s="67" t="s">
        <v>7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10" ht="13.5" customHeight="1" x14ac:dyDescent="0.25">
      <c r="A18" s="8" t="s">
        <v>36</v>
      </c>
      <c r="B18" s="16">
        <v>0.96309019039999999</v>
      </c>
      <c r="C18" s="16">
        <v>0.75924002199999996</v>
      </c>
      <c r="D18" s="16">
        <v>0.87805019139999996</v>
      </c>
      <c r="E18" s="16">
        <v>1.1288369461000001</v>
      </c>
      <c r="F18" s="16">
        <v>0.76704994100000001</v>
      </c>
      <c r="G18" s="16">
        <v>1.0699515731</v>
      </c>
      <c r="H18" s="16">
        <v>1.257906843</v>
      </c>
      <c r="I18" s="16">
        <v>1.0860570956</v>
      </c>
      <c r="J18" s="21">
        <v>0.92153670330000004</v>
      </c>
    </row>
    <row r="19" spans="1:10" ht="13.5" customHeight="1" x14ac:dyDescent="0.25">
      <c r="A19" s="8" t="s">
        <v>37</v>
      </c>
      <c r="B19" s="16">
        <v>0.95216590540000001</v>
      </c>
      <c r="C19" s="16">
        <v>0.69775422080000005</v>
      </c>
      <c r="D19" s="16">
        <v>0.62930821859999997</v>
      </c>
      <c r="E19" s="16">
        <v>0.7676426502</v>
      </c>
      <c r="F19" s="16">
        <v>0.70765018660000001</v>
      </c>
      <c r="G19" s="16">
        <v>1.0524363902</v>
      </c>
      <c r="H19" s="16">
        <v>0.99113484939999996</v>
      </c>
      <c r="I19" s="16">
        <v>0.17917454290000001</v>
      </c>
      <c r="J19" s="21">
        <v>0.77385363129999996</v>
      </c>
    </row>
    <row r="20" spans="1:10" ht="13.5" customHeight="1" x14ac:dyDescent="0.25">
      <c r="A20" s="8" t="s">
        <v>38</v>
      </c>
      <c r="B20" s="16">
        <v>0.5546286761</v>
      </c>
      <c r="C20" s="16">
        <v>0.49602149429999998</v>
      </c>
      <c r="D20" s="16">
        <v>0.44548799280000001</v>
      </c>
      <c r="E20" s="16">
        <v>0.44417652839999999</v>
      </c>
      <c r="F20" s="16">
        <v>0.3507725766</v>
      </c>
      <c r="G20" s="16">
        <v>1.1008770320000001</v>
      </c>
      <c r="H20" s="22" t="s">
        <v>49</v>
      </c>
      <c r="I20" s="22" t="s">
        <v>49</v>
      </c>
      <c r="J20" s="21">
        <v>0.50233503889999997</v>
      </c>
    </row>
    <row r="21" spans="1:10" ht="13.5" customHeight="1" x14ac:dyDescent="0.25">
      <c r="A21" s="8" t="s">
        <v>39</v>
      </c>
      <c r="B21" s="16">
        <v>0.41634114500000002</v>
      </c>
      <c r="C21" s="16">
        <v>0.50760807819999998</v>
      </c>
      <c r="D21" s="16">
        <v>0.42491714120000001</v>
      </c>
      <c r="E21" s="16">
        <v>0.67095331280000003</v>
      </c>
      <c r="F21" s="16">
        <v>0.36538578649999998</v>
      </c>
      <c r="G21" s="22">
        <v>0</v>
      </c>
      <c r="H21" s="22" t="s">
        <v>49</v>
      </c>
      <c r="I21" s="16">
        <v>0.49051467250000003</v>
      </c>
      <c r="J21" s="21">
        <v>0.4729217523</v>
      </c>
    </row>
    <row r="22" spans="1:10" ht="13.5" customHeight="1" x14ac:dyDescent="0.25">
      <c r="A22" s="8" t="s">
        <v>40</v>
      </c>
      <c r="B22" s="16">
        <v>0.67324523439999995</v>
      </c>
      <c r="C22" s="16">
        <v>1.5523256289</v>
      </c>
      <c r="D22" s="16">
        <v>0.68890094469999996</v>
      </c>
      <c r="E22" s="16">
        <v>0.848947911</v>
      </c>
      <c r="F22" s="16">
        <v>0.52369730299999995</v>
      </c>
      <c r="G22" s="22" t="s">
        <v>49</v>
      </c>
      <c r="H22" s="22" t="s">
        <v>49</v>
      </c>
      <c r="I22" s="22" t="s">
        <v>49</v>
      </c>
      <c r="J22" s="21">
        <v>0.82375037070000001</v>
      </c>
    </row>
    <row r="23" spans="1:10" ht="13.5" customHeight="1" x14ac:dyDescent="0.25">
      <c r="A23" s="20" t="s">
        <v>10</v>
      </c>
      <c r="B23" s="42">
        <v>0.81261021739999995</v>
      </c>
      <c r="C23" s="16">
        <v>0.64480743559999998</v>
      </c>
      <c r="D23" s="16">
        <v>0.67923019090000003</v>
      </c>
      <c r="E23" s="16">
        <v>0.80104198530000004</v>
      </c>
      <c r="F23" s="16">
        <v>0.62126241800000004</v>
      </c>
      <c r="G23" s="16">
        <v>0.94153646980000005</v>
      </c>
      <c r="H23" s="16">
        <v>1.0782523686000001</v>
      </c>
      <c r="I23" s="16">
        <v>0.69852275370000005</v>
      </c>
      <c r="J23" s="21">
        <v>0.73443702529999999</v>
      </c>
    </row>
    <row r="24" spans="1:10" ht="13.5" customHeight="1" x14ac:dyDescent="0.25">
      <c r="A24" s="67" t="s">
        <v>9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3.5" customHeight="1" x14ac:dyDescent="0.25">
      <c r="A25" s="23" t="s">
        <v>10</v>
      </c>
      <c r="B25" s="31">
        <v>6965209</v>
      </c>
      <c r="C25" s="31">
        <v>5148824</v>
      </c>
      <c r="D25" s="31">
        <v>4475655</v>
      </c>
      <c r="E25" s="31">
        <v>1585435</v>
      </c>
      <c r="F25" s="31">
        <v>1561337</v>
      </c>
      <c r="G25" s="31">
        <v>509805</v>
      </c>
      <c r="H25" s="31">
        <v>417342</v>
      </c>
      <c r="I25" s="31">
        <v>386530</v>
      </c>
      <c r="J25" s="31">
        <v>21050137</v>
      </c>
    </row>
    <row r="26" spans="1:10" ht="13.5" customHeight="1" x14ac:dyDescent="0.25">
      <c r="A26" s="14" t="s">
        <v>51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13.5" customHeight="1" x14ac:dyDescent="0.25">
      <c r="A27" s="46" t="s">
        <v>50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15" x14ac:dyDescent="0.25">
      <c r="A28" s="14" t="s">
        <v>53</v>
      </c>
    </row>
    <row r="29" spans="1:10" ht="13.5" customHeight="1" x14ac:dyDescent="0.25">
      <c r="A29" s="47" t="s">
        <v>54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3.5" customHeight="1" x14ac:dyDescent="0.25">
      <c r="A30" s="47" t="s">
        <v>68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13.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3.5" customHeight="1" x14ac:dyDescent="0.25">
      <c r="A32" s="4" t="s">
        <v>52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13.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3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3.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3.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3.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3.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3.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3.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3.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3.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3.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3.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</sheetData>
  <mergeCells count="4">
    <mergeCell ref="A3:J3"/>
    <mergeCell ref="A10:J10"/>
    <mergeCell ref="A17:J17"/>
    <mergeCell ref="A24:J24"/>
  </mergeCells>
  <hyperlinks>
    <hyperlink ref="A32" location="Contents!A1" display="Back to contents" xr:uid="{224EB9C6-F069-4467-9885-60C6C8BF23F4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CE8B-B564-48D6-A0C0-27C45731696A}">
  <dimension ref="A1:N237"/>
  <sheetViews>
    <sheetView zoomScaleNormal="100" workbookViewId="0">
      <pane ySplit="2" topLeftCell="A203" activePane="bottomLeft" state="frozen"/>
      <selection pane="bottomLeft"/>
    </sheetView>
  </sheetViews>
  <sheetFormatPr defaultRowHeight="15" x14ac:dyDescent="0.25"/>
  <cols>
    <col min="1" max="1" width="3.5703125" style="1" customWidth="1"/>
    <col min="2" max="2" width="18.140625" style="1" customWidth="1"/>
    <col min="3" max="12" width="9.28515625" style="1" bestFit="1" customWidth="1"/>
    <col min="13" max="13" width="10.140625" style="1" customWidth="1"/>
    <col min="14" max="14" width="9.140625" style="8"/>
    <col min="15" max="16384" width="9.140625" style="1"/>
  </cols>
  <sheetData>
    <row r="1" spans="1:14" x14ac:dyDescent="0.25">
      <c r="A1" s="27" t="s">
        <v>86</v>
      </c>
      <c r="B1" s="27"/>
    </row>
    <row r="2" spans="1:14" x14ac:dyDescent="0.25">
      <c r="A2" s="43"/>
      <c r="B2" s="7"/>
      <c r="C2" s="17" t="s">
        <v>13</v>
      </c>
      <c r="D2" s="17" t="s">
        <v>14</v>
      </c>
      <c r="E2" s="17" t="s">
        <v>15</v>
      </c>
      <c r="F2" s="17" t="s">
        <v>16</v>
      </c>
      <c r="G2" s="17" t="s">
        <v>17</v>
      </c>
      <c r="H2" s="17" t="s">
        <v>18</v>
      </c>
      <c r="I2" s="17" t="s">
        <v>19</v>
      </c>
      <c r="J2" s="17" t="s">
        <v>20</v>
      </c>
      <c r="K2" s="17" t="s">
        <v>21</v>
      </c>
      <c r="L2" s="17" t="s">
        <v>22</v>
      </c>
      <c r="M2" s="17" t="s">
        <v>23</v>
      </c>
      <c r="N2" s="17" t="s">
        <v>85</v>
      </c>
    </row>
    <row r="3" spans="1:14" x14ac:dyDescent="0.25">
      <c r="A3" s="67" t="s">
        <v>28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x14ac:dyDescent="0.2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x14ac:dyDescent="0.25">
      <c r="A5" s="8"/>
      <c r="B5" s="8" t="s">
        <v>5</v>
      </c>
      <c r="C5" s="32" t="s">
        <v>42</v>
      </c>
      <c r="D5" s="32" t="s">
        <v>42</v>
      </c>
      <c r="E5" s="32" t="s">
        <v>42</v>
      </c>
      <c r="F5" s="32" t="s">
        <v>42</v>
      </c>
      <c r="G5" s="32" t="s">
        <v>42</v>
      </c>
      <c r="H5" s="16">
        <v>0</v>
      </c>
      <c r="I5" s="16">
        <v>0.25777548</v>
      </c>
      <c r="J5" s="16">
        <v>0.26098133000000001</v>
      </c>
      <c r="K5" s="16">
        <v>0.23478563999999999</v>
      </c>
      <c r="L5" s="16">
        <v>0.26194791000000001</v>
      </c>
      <c r="M5" s="16">
        <v>0.20920551506229096</v>
      </c>
      <c r="N5" s="16">
        <v>0.14215353359999999</v>
      </c>
    </row>
    <row r="6" spans="1:14" x14ac:dyDescent="0.25">
      <c r="A6" s="8"/>
      <c r="B6" s="8" t="s">
        <v>6</v>
      </c>
      <c r="C6" s="32" t="s">
        <v>42</v>
      </c>
      <c r="D6" s="32" t="s">
        <v>42</v>
      </c>
      <c r="E6" s="32" t="s">
        <v>42</v>
      </c>
      <c r="F6" s="32" t="s">
        <v>42</v>
      </c>
      <c r="G6" s="32" t="s">
        <v>42</v>
      </c>
      <c r="H6" s="16">
        <v>0</v>
      </c>
      <c r="I6" s="16">
        <v>0.81442108000000002</v>
      </c>
      <c r="J6" s="16">
        <v>0.77579379999999998</v>
      </c>
      <c r="K6" s="16">
        <v>0.74073217000000002</v>
      </c>
      <c r="L6" s="16">
        <v>0.81952274999999997</v>
      </c>
      <c r="M6" s="16">
        <v>0.80307923523911684</v>
      </c>
      <c r="N6" s="16">
        <v>0.82093665670000004</v>
      </c>
    </row>
    <row r="7" spans="1:14" x14ac:dyDescent="0.25">
      <c r="A7" s="8"/>
      <c r="B7" s="8" t="s">
        <v>11</v>
      </c>
      <c r="C7" s="32" t="s">
        <v>42</v>
      </c>
      <c r="D7" s="32" t="s">
        <v>42</v>
      </c>
      <c r="E7" s="32" t="s">
        <v>42</v>
      </c>
      <c r="F7" s="32" t="s">
        <v>42</v>
      </c>
      <c r="G7" s="32" t="s">
        <v>42</v>
      </c>
      <c r="H7" s="16">
        <v>1.0638359399999999</v>
      </c>
      <c r="I7" s="16">
        <v>1.0721965600000001</v>
      </c>
      <c r="J7" s="16">
        <v>1.0367751300000001</v>
      </c>
      <c r="K7" s="16">
        <v>0.97551781000000004</v>
      </c>
      <c r="L7" s="16">
        <v>1.0814706700000001</v>
      </c>
      <c r="M7" s="16">
        <v>1.0122847503014079</v>
      </c>
      <c r="N7" s="16">
        <v>0.96309019039999999</v>
      </c>
    </row>
    <row r="8" spans="1:14" x14ac:dyDescent="0.25">
      <c r="A8" s="8" t="s">
        <v>37</v>
      </c>
      <c r="B8" s="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x14ac:dyDescent="0.25">
      <c r="A9" s="8"/>
      <c r="B9" s="8" t="s">
        <v>5</v>
      </c>
      <c r="C9" s="32" t="s">
        <v>42</v>
      </c>
      <c r="D9" s="32" t="s">
        <v>42</v>
      </c>
      <c r="E9" s="32" t="s">
        <v>42</v>
      </c>
      <c r="F9" s="32" t="s">
        <v>42</v>
      </c>
      <c r="G9" s="32" t="s">
        <v>42</v>
      </c>
      <c r="H9" s="16">
        <v>0</v>
      </c>
      <c r="I9" s="16">
        <v>0.13274596</v>
      </c>
      <c r="J9" s="16">
        <v>0.159409</v>
      </c>
      <c r="K9" s="16">
        <v>0.12936681999999999</v>
      </c>
      <c r="L9" s="16">
        <v>0.13212044000000001</v>
      </c>
      <c r="M9" s="16">
        <v>0.14167489955249621</v>
      </c>
      <c r="N9" s="16">
        <v>0.18136493440000001</v>
      </c>
    </row>
    <row r="10" spans="1:14" x14ac:dyDescent="0.25">
      <c r="A10" s="8"/>
      <c r="B10" s="8" t="s">
        <v>6</v>
      </c>
      <c r="C10" s="32" t="s">
        <v>42</v>
      </c>
      <c r="D10" s="32" t="s">
        <v>42</v>
      </c>
      <c r="E10" s="32" t="s">
        <v>42</v>
      </c>
      <c r="F10" s="32" t="s">
        <v>42</v>
      </c>
      <c r="G10" s="32" t="s">
        <v>42</v>
      </c>
      <c r="H10" s="16">
        <v>0</v>
      </c>
      <c r="I10" s="16">
        <v>0.49779737000000002</v>
      </c>
      <c r="J10" s="16">
        <v>0.6148633</v>
      </c>
      <c r="K10" s="16">
        <v>0.66993533999999999</v>
      </c>
      <c r="L10" s="16">
        <v>0.61656202999999998</v>
      </c>
      <c r="M10" s="16">
        <v>0.56197710155823499</v>
      </c>
      <c r="N10" s="16">
        <v>0.770800971</v>
      </c>
    </row>
    <row r="11" spans="1:14" x14ac:dyDescent="0.25">
      <c r="A11" s="8"/>
      <c r="B11" s="8" t="s">
        <v>11</v>
      </c>
      <c r="C11" s="32" t="s">
        <v>42</v>
      </c>
      <c r="D11" s="32" t="s">
        <v>42</v>
      </c>
      <c r="E11" s="32" t="s">
        <v>42</v>
      </c>
      <c r="F11" s="32" t="s">
        <v>42</v>
      </c>
      <c r="G11" s="32" t="s">
        <v>42</v>
      </c>
      <c r="H11" s="16">
        <v>0.68137203000000002</v>
      </c>
      <c r="I11" s="16">
        <v>0.63054332999999996</v>
      </c>
      <c r="J11" s="16">
        <v>0.77427230000000002</v>
      </c>
      <c r="K11" s="16">
        <v>0.79930215999999998</v>
      </c>
      <c r="L11" s="16">
        <v>0.74868246999999999</v>
      </c>
      <c r="M11" s="16">
        <v>0.70365200111073123</v>
      </c>
      <c r="N11" s="16">
        <v>0.95216590540000001</v>
      </c>
    </row>
    <row r="12" spans="1:14" x14ac:dyDescent="0.25">
      <c r="A12" s="8" t="s">
        <v>38</v>
      </c>
      <c r="B12" s="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25">
      <c r="A13" s="8"/>
      <c r="B13" s="8" t="s">
        <v>5</v>
      </c>
      <c r="C13" s="32" t="s">
        <v>42</v>
      </c>
      <c r="D13" s="32" t="s">
        <v>42</v>
      </c>
      <c r="E13" s="32" t="s">
        <v>42</v>
      </c>
      <c r="F13" s="32" t="s">
        <v>42</v>
      </c>
      <c r="G13" s="32" t="s">
        <v>42</v>
      </c>
      <c r="H13" s="16">
        <v>0</v>
      </c>
      <c r="I13" s="16">
        <v>0.13294199000000001</v>
      </c>
      <c r="J13" s="16">
        <v>0.14693890000000001</v>
      </c>
      <c r="K13" s="16">
        <v>0.11839907</v>
      </c>
      <c r="L13" s="16">
        <v>9.5548549999999996E-2</v>
      </c>
      <c r="M13" s="16">
        <v>0.10129557034470883</v>
      </c>
      <c r="N13" s="16">
        <v>0.13490967800000001</v>
      </c>
    </row>
    <row r="14" spans="1:14" x14ac:dyDescent="0.25">
      <c r="A14" s="8"/>
      <c r="B14" s="8" t="s">
        <v>6</v>
      </c>
      <c r="C14" s="32" t="s">
        <v>42</v>
      </c>
      <c r="D14" s="32" t="s">
        <v>42</v>
      </c>
      <c r="E14" s="32" t="s">
        <v>42</v>
      </c>
      <c r="F14" s="32" t="s">
        <v>42</v>
      </c>
      <c r="G14" s="32" t="s">
        <v>42</v>
      </c>
      <c r="H14" s="16">
        <v>0</v>
      </c>
      <c r="I14" s="16">
        <v>0.32496931000000001</v>
      </c>
      <c r="J14" s="16">
        <v>0.48489835999999997</v>
      </c>
      <c r="K14" s="16">
        <v>0.35519719999999999</v>
      </c>
      <c r="L14" s="16">
        <v>0.36626945</v>
      </c>
      <c r="M14" s="16">
        <v>0.33282830256118612</v>
      </c>
      <c r="N14" s="16">
        <v>0.41971899810000002</v>
      </c>
    </row>
    <row r="15" spans="1:14" x14ac:dyDescent="0.25">
      <c r="A15" s="8"/>
      <c r="B15" s="8" t="s">
        <v>11</v>
      </c>
      <c r="C15" s="32" t="s">
        <v>42</v>
      </c>
      <c r="D15" s="32" t="s">
        <v>42</v>
      </c>
      <c r="E15" s="32" t="s">
        <v>42</v>
      </c>
      <c r="F15" s="32" t="s">
        <v>42</v>
      </c>
      <c r="G15" s="32" t="s">
        <v>42</v>
      </c>
      <c r="H15" s="16">
        <v>0.51998659999999997</v>
      </c>
      <c r="I15" s="16">
        <v>0.45791130000000002</v>
      </c>
      <c r="J15" s="16">
        <v>0.63183725000000002</v>
      </c>
      <c r="K15" s="16">
        <v>0.47359626999999999</v>
      </c>
      <c r="L15" s="16">
        <v>0.46181800000000001</v>
      </c>
      <c r="M15" s="16">
        <v>0.43412387290589494</v>
      </c>
      <c r="N15" s="16">
        <v>0.5546286761</v>
      </c>
    </row>
    <row r="16" spans="1:14" x14ac:dyDescent="0.25">
      <c r="A16" s="8" t="s">
        <v>39</v>
      </c>
      <c r="B16" s="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x14ac:dyDescent="0.25">
      <c r="A17" s="8"/>
      <c r="B17" s="8" t="s">
        <v>5</v>
      </c>
      <c r="C17" s="32" t="s">
        <v>42</v>
      </c>
      <c r="D17" s="32" t="s">
        <v>42</v>
      </c>
      <c r="E17" s="32" t="s">
        <v>42</v>
      </c>
      <c r="F17" s="32" t="s">
        <v>42</v>
      </c>
      <c r="G17" s="32" t="s">
        <v>42</v>
      </c>
      <c r="H17" s="16">
        <v>0</v>
      </c>
      <c r="I17" s="16">
        <v>0.11159743</v>
      </c>
      <c r="J17" s="16">
        <v>4.114168E-2</v>
      </c>
      <c r="K17" s="16">
        <v>9.0247010000000003E-2</v>
      </c>
      <c r="L17" s="16">
        <v>4.820369E-2</v>
      </c>
      <c r="M17" s="16">
        <v>7.0873898796797438E-2</v>
      </c>
      <c r="N17" s="16">
        <v>4.8981311200000002E-2</v>
      </c>
    </row>
    <row r="18" spans="1:14" x14ac:dyDescent="0.25">
      <c r="A18" s="8"/>
      <c r="B18" s="8" t="s">
        <v>6</v>
      </c>
      <c r="C18" s="32" t="s">
        <v>42</v>
      </c>
      <c r="D18" s="32" t="s">
        <v>42</v>
      </c>
      <c r="E18" s="32" t="s">
        <v>42</v>
      </c>
      <c r="F18" s="32" t="s">
        <v>42</v>
      </c>
      <c r="G18" s="32" t="s">
        <v>42</v>
      </c>
      <c r="H18" s="16">
        <v>0</v>
      </c>
      <c r="I18" s="16">
        <v>0.33479228</v>
      </c>
      <c r="J18" s="16">
        <v>0.12342504</v>
      </c>
      <c r="K18" s="16">
        <v>0.18049401000000001</v>
      </c>
      <c r="L18" s="16">
        <v>0.38562952</v>
      </c>
      <c r="M18" s="16">
        <v>0.33074486105172141</v>
      </c>
      <c r="N18" s="16">
        <v>0.36735983389999999</v>
      </c>
    </row>
    <row r="19" spans="1:14" x14ac:dyDescent="0.25">
      <c r="A19" s="8"/>
      <c r="B19" s="8" t="s">
        <v>11</v>
      </c>
      <c r="C19" s="32" t="s">
        <v>42</v>
      </c>
      <c r="D19" s="32" t="s">
        <v>42</v>
      </c>
      <c r="E19" s="32" t="s">
        <v>42</v>
      </c>
      <c r="F19" s="32" t="s">
        <v>42</v>
      </c>
      <c r="G19" s="32" t="s">
        <v>42</v>
      </c>
      <c r="H19" s="16">
        <v>0.46780890000000003</v>
      </c>
      <c r="I19" s="16">
        <v>0.44638971</v>
      </c>
      <c r="J19" s="16">
        <v>0.16456672999999999</v>
      </c>
      <c r="K19" s="16">
        <v>0.27074102</v>
      </c>
      <c r="L19" s="16">
        <v>0.43383321000000002</v>
      </c>
      <c r="M19" s="16">
        <v>0.40161875984851886</v>
      </c>
      <c r="N19" s="16">
        <v>0.41634114500000002</v>
      </c>
    </row>
    <row r="20" spans="1:14" x14ac:dyDescent="0.25">
      <c r="A20" s="8" t="s">
        <v>40</v>
      </c>
      <c r="B20" s="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x14ac:dyDescent="0.25">
      <c r="A21" s="8"/>
      <c r="B21" s="8" t="s">
        <v>5</v>
      </c>
      <c r="C21" s="32" t="s">
        <v>42</v>
      </c>
      <c r="D21" s="32" t="s">
        <v>42</v>
      </c>
      <c r="E21" s="32" t="s">
        <v>42</v>
      </c>
      <c r="F21" s="32" t="s">
        <v>42</v>
      </c>
      <c r="G21" s="32" t="s">
        <v>42</v>
      </c>
      <c r="H21" s="16">
        <v>0</v>
      </c>
      <c r="I21" s="16">
        <v>0.13065831999999999</v>
      </c>
      <c r="J21" s="16">
        <v>6.6811419999999996E-2</v>
      </c>
      <c r="K21" s="16">
        <v>0.15250411999999999</v>
      </c>
      <c r="L21" s="16">
        <v>0.19131340999999999</v>
      </c>
      <c r="M21" s="16">
        <v>0.17328995308174519</v>
      </c>
      <c r="N21" s="16">
        <v>9.6177890599999996E-2</v>
      </c>
    </row>
    <row r="22" spans="1:14" x14ac:dyDescent="0.25">
      <c r="A22" s="8"/>
      <c r="B22" s="8" t="s">
        <v>6</v>
      </c>
      <c r="C22" s="32" t="s">
        <v>42</v>
      </c>
      <c r="D22" s="32" t="s">
        <v>42</v>
      </c>
      <c r="E22" s="32" t="s">
        <v>42</v>
      </c>
      <c r="F22" s="32" t="s">
        <v>42</v>
      </c>
      <c r="G22" s="32" t="s">
        <v>42</v>
      </c>
      <c r="H22" s="16">
        <v>0</v>
      </c>
      <c r="I22" s="16">
        <v>0.65329161000000002</v>
      </c>
      <c r="J22" s="16">
        <v>0.80173709999999998</v>
      </c>
      <c r="K22" s="16">
        <v>1.1691982400000001</v>
      </c>
      <c r="L22" s="16">
        <v>0.28697012</v>
      </c>
      <c r="M22" s="16">
        <v>0.60651483578610821</v>
      </c>
      <c r="N22" s="16">
        <v>0.57706734380000002</v>
      </c>
    </row>
    <row r="23" spans="1:14" x14ac:dyDescent="0.25">
      <c r="A23" s="8"/>
      <c r="B23" s="8" t="s">
        <v>11</v>
      </c>
      <c r="C23" s="32" t="s">
        <v>42</v>
      </c>
      <c r="D23" s="32" t="s">
        <v>42</v>
      </c>
      <c r="E23" s="32" t="s">
        <v>42</v>
      </c>
      <c r="F23" s="32" t="s">
        <v>42</v>
      </c>
      <c r="G23" s="32" t="s">
        <v>42</v>
      </c>
      <c r="H23" s="16">
        <v>1.0766648700000001</v>
      </c>
      <c r="I23" s="16">
        <v>0.78394993000000002</v>
      </c>
      <c r="J23" s="16">
        <v>0.86854852000000005</v>
      </c>
      <c r="K23" s="16">
        <v>1.32170235</v>
      </c>
      <c r="L23" s="16">
        <v>0.47828354000000001</v>
      </c>
      <c r="M23" s="16">
        <v>0.77980478886785343</v>
      </c>
      <c r="N23" s="16">
        <v>0.67324523439999995</v>
      </c>
    </row>
    <row r="24" spans="1:14" x14ac:dyDescent="0.25">
      <c r="A24" s="9" t="s">
        <v>10</v>
      </c>
      <c r="B24" s="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5">
      <c r="A25" s="8"/>
      <c r="B25" s="8" t="s">
        <v>5</v>
      </c>
      <c r="C25" s="32">
        <v>0.38</v>
      </c>
      <c r="D25" s="32">
        <v>0.32</v>
      </c>
      <c r="E25" s="32">
        <v>0.32</v>
      </c>
      <c r="F25" s="32">
        <v>0.28000000000000003</v>
      </c>
      <c r="G25" s="32">
        <v>0.26</v>
      </c>
      <c r="H25" s="16">
        <v>0.19</v>
      </c>
      <c r="I25" s="16">
        <v>0.17</v>
      </c>
      <c r="J25" s="16">
        <v>0.16</v>
      </c>
      <c r="K25" s="16">
        <v>0.16</v>
      </c>
      <c r="L25" s="16">
        <v>0.17</v>
      </c>
      <c r="M25" s="16">
        <v>0.15291849189517834</v>
      </c>
      <c r="N25" s="16">
        <v>0.1406992956</v>
      </c>
    </row>
    <row r="26" spans="1:14" x14ac:dyDescent="0.25">
      <c r="A26" s="8"/>
      <c r="B26" s="8" t="s">
        <v>6</v>
      </c>
      <c r="C26" s="32">
        <v>0.87</v>
      </c>
      <c r="D26" s="32">
        <v>0.76</v>
      </c>
      <c r="E26" s="32">
        <v>0.69</v>
      </c>
      <c r="F26" s="32">
        <v>0.64</v>
      </c>
      <c r="G26" s="32">
        <v>0.56000000000000005</v>
      </c>
      <c r="H26" s="16">
        <v>0.55000000000000004</v>
      </c>
      <c r="I26" s="16">
        <v>0.55000000000000004</v>
      </c>
      <c r="J26" s="16">
        <v>0.55000000000000004</v>
      </c>
      <c r="K26" s="16">
        <v>0.56999999999999995</v>
      </c>
      <c r="L26" s="16">
        <v>0.59</v>
      </c>
      <c r="M26" s="16">
        <v>0.58901937618883504</v>
      </c>
      <c r="N26" s="16">
        <v>0.6719109218</v>
      </c>
    </row>
    <row r="27" spans="1:14" x14ac:dyDescent="0.25">
      <c r="A27" s="8"/>
      <c r="B27" s="9" t="s">
        <v>11</v>
      </c>
      <c r="C27" s="21">
        <v>1.24</v>
      </c>
      <c r="D27" s="21">
        <v>1.08</v>
      </c>
      <c r="E27" s="21">
        <v>1.01</v>
      </c>
      <c r="F27" s="21">
        <v>0.93</v>
      </c>
      <c r="G27" s="21">
        <v>0.83</v>
      </c>
      <c r="H27" s="21">
        <v>0.75</v>
      </c>
      <c r="I27" s="21">
        <v>0.72</v>
      </c>
      <c r="J27" s="21">
        <v>0.72</v>
      </c>
      <c r="K27" s="21">
        <v>0.73</v>
      </c>
      <c r="L27" s="21">
        <v>0.76</v>
      </c>
      <c r="M27" s="21">
        <v>0.74193786808401341</v>
      </c>
      <c r="N27" s="16">
        <v>0.81261021739999995</v>
      </c>
    </row>
    <row r="28" spans="1:14" x14ac:dyDescent="0.25">
      <c r="A28" s="67" t="s">
        <v>29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16"/>
    </row>
    <row r="29" spans="1:14" x14ac:dyDescent="0.25">
      <c r="A29" s="8" t="s">
        <v>36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6"/>
    </row>
    <row r="30" spans="1:14" x14ac:dyDescent="0.25">
      <c r="A30" s="8"/>
      <c r="B30" s="8" t="s">
        <v>5</v>
      </c>
      <c r="C30" s="32" t="s">
        <v>42</v>
      </c>
      <c r="D30" s="32" t="s">
        <v>42</v>
      </c>
      <c r="E30" s="32" t="s">
        <v>42</v>
      </c>
      <c r="F30" s="32" t="s">
        <v>42</v>
      </c>
      <c r="G30" s="32" t="s">
        <v>42</v>
      </c>
      <c r="H30" s="16">
        <v>0</v>
      </c>
      <c r="I30" s="16">
        <v>0.15087529</v>
      </c>
      <c r="J30" s="16">
        <v>0.13990387000000001</v>
      </c>
      <c r="K30" s="16">
        <v>0.14431452</v>
      </c>
      <c r="L30" s="16">
        <v>0.11984195</v>
      </c>
      <c r="M30" s="28">
        <v>0.1218238026511726</v>
      </c>
      <c r="N30" s="16">
        <v>6.3861310300000002E-2</v>
      </c>
    </row>
    <row r="31" spans="1:14" x14ac:dyDescent="0.25">
      <c r="A31" s="8"/>
      <c r="B31" s="8" t="s">
        <v>6</v>
      </c>
      <c r="C31" s="32" t="s">
        <v>42</v>
      </c>
      <c r="D31" s="32" t="s">
        <v>42</v>
      </c>
      <c r="E31" s="32" t="s">
        <v>42</v>
      </c>
      <c r="F31" s="32" t="s">
        <v>42</v>
      </c>
      <c r="G31" s="32" t="s">
        <v>42</v>
      </c>
      <c r="H31" s="16">
        <v>0</v>
      </c>
      <c r="I31" s="16">
        <v>0.89806722000000005</v>
      </c>
      <c r="J31" s="16">
        <v>0.88139438999999997</v>
      </c>
      <c r="K31" s="16">
        <v>0.92773622</v>
      </c>
      <c r="L31" s="16">
        <v>0.78954696000000002</v>
      </c>
      <c r="M31" s="28">
        <v>0.85993272459651238</v>
      </c>
      <c r="N31" s="16">
        <v>0.69537871179999999</v>
      </c>
    </row>
    <row r="32" spans="1:14" x14ac:dyDescent="0.25">
      <c r="A32" s="8"/>
      <c r="B32" s="8" t="s">
        <v>11</v>
      </c>
      <c r="C32" s="32" t="s">
        <v>42</v>
      </c>
      <c r="D32" s="32" t="s">
        <v>42</v>
      </c>
      <c r="E32" s="32" t="s">
        <v>42</v>
      </c>
      <c r="F32" s="32" t="s">
        <v>42</v>
      </c>
      <c r="G32" s="32" t="s">
        <v>42</v>
      </c>
      <c r="H32" s="16">
        <v>0.89046997000000006</v>
      </c>
      <c r="I32" s="16">
        <v>1.0489425100000001</v>
      </c>
      <c r="J32" s="16">
        <v>1.02129827</v>
      </c>
      <c r="K32" s="16">
        <v>1.0720507399999999</v>
      </c>
      <c r="L32" s="16">
        <v>0.90938890999999999</v>
      </c>
      <c r="M32" s="28">
        <v>0.98175652724768492</v>
      </c>
      <c r="N32" s="16">
        <v>0.75924002199999996</v>
      </c>
    </row>
    <row r="33" spans="1:14" x14ac:dyDescent="0.25">
      <c r="A33" s="8" t="s">
        <v>37</v>
      </c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25">
      <c r="A34" s="8"/>
      <c r="B34" s="8" t="s">
        <v>5</v>
      </c>
      <c r="C34" s="32" t="s">
        <v>42</v>
      </c>
      <c r="D34" s="32" t="s">
        <v>42</v>
      </c>
      <c r="E34" s="32" t="s">
        <v>42</v>
      </c>
      <c r="F34" s="32" t="s">
        <v>42</v>
      </c>
      <c r="G34" s="32" t="s">
        <v>42</v>
      </c>
      <c r="H34" s="16">
        <v>0</v>
      </c>
      <c r="I34" s="16">
        <v>0.176632173</v>
      </c>
      <c r="J34" s="16">
        <v>0.12824825100000001</v>
      </c>
      <c r="K34" s="16">
        <v>0.141695242</v>
      </c>
      <c r="L34" s="16">
        <v>0.115795812</v>
      </c>
      <c r="M34" s="28">
        <v>0.14008581553292276</v>
      </c>
      <c r="N34" s="16">
        <v>0.104142421</v>
      </c>
    </row>
    <row r="35" spans="1:14" x14ac:dyDescent="0.25">
      <c r="A35" s="8"/>
      <c r="B35" s="8" t="s">
        <v>6</v>
      </c>
      <c r="C35" s="32" t="s">
        <v>42</v>
      </c>
      <c r="D35" s="32" t="s">
        <v>42</v>
      </c>
      <c r="E35" s="32" t="s">
        <v>42</v>
      </c>
      <c r="F35" s="32" t="s">
        <v>42</v>
      </c>
      <c r="G35" s="32" t="s">
        <v>42</v>
      </c>
      <c r="H35" s="16">
        <v>0</v>
      </c>
      <c r="I35" s="16">
        <v>0.74916404299999995</v>
      </c>
      <c r="J35" s="16">
        <v>0.71119484799999999</v>
      </c>
      <c r="K35" s="16">
        <v>0.571841512</v>
      </c>
      <c r="L35" s="16">
        <v>0.61055973600000002</v>
      </c>
      <c r="M35" s="28">
        <v>0.56553162566994741</v>
      </c>
      <c r="N35" s="16">
        <v>0.59361179980000001</v>
      </c>
    </row>
    <row r="36" spans="1:14" x14ac:dyDescent="0.25">
      <c r="A36" s="8"/>
      <c r="B36" s="8" t="s">
        <v>11</v>
      </c>
      <c r="C36" s="32" t="s">
        <v>42</v>
      </c>
      <c r="D36" s="32" t="s">
        <v>42</v>
      </c>
      <c r="E36" s="32" t="s">
        <v>42</v>
      </c>
      <c r="F36" s="32" t="s">
        <v>42</v>
      </c>
      <c r="G36" s="32" t="s">
        <v>42</v>
      </c>
      <c r="H36" s="16">
        <v>0.81395559200000001</v>
      </c>
      <c r="I36" s="16">
        <v>0.92579621499999998</v>
      </c>
      <c r="J36" s="16">
        <v>0.83944309900000003</v>
      </c>
      <c r="K36" s="16">
        <v>0.71353675400000005</v>
      </c>
      <c r="L36" s="16">
        <v>0.72635554800000002</v>
      </c>
      <c r="M36" s="28">
        <v>0.70561744120287029</v>
      </c>
      <c r="N36" s="16">
        <v>0.69775422080000005</v>
      </c>
    </row>
    <row r="37" spans="1:14" x14ac:dyDescent="0.25">
      <c r="A37" s="8" t="s">
        <v>38</v>
      </c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8"/>
      <c r="B38" s="8" t="s">
        <v>5</v>
      </c>
      <c r="C38" s="32" t="s">
        <v>42</v>
      </c>
      <c r="D38" s="32" t="s">
        <v>42</v>
      </c>
      <c r="E38" s="32" t="s">
        <v>42</v>
      </c>
      <c r="F38" s="32" t="s">
        <v>42</v>
      </c>
      <c r="G38" s="32" t="s">
        <v>42</v>
      </c>
      <c r="H38" s="16">
        <v>0</v>
      </c>
      <c r="I38" s="16">
        <v>3.147896E-2</v>
      </c>
      <c r="J38" s="16">
        <v>7.8024665000000007E-2</v>
      </c>
      <c r="K38" s="16">
        <v>0.11132634199999999</v>
      </c>
      <c r="L38" s="16">
        <v>9.0619519999999995E-2</v>
      </c>
      <c r="M38" s="28">
        <v>0.12661566868900026</v>
      </c>
      <c r="N38" s="16">
        <v>6.2002686799999998E-2</v>
      </c>
    </row>
    <row r="39" spans="1:14" x14ac:dyDescent="0.25">
      <c r="A39" s="8"/>
      <c r="B39" s="8" t="s">
        <v>6</v>
      </c>
      <c r="C39" s="32" t="s">
        <v>42</v>
      </c>
      <c r="D39" s="32" t="s">
        <v>42</v>
      </c>
      <c r="E39" s="32" t="s">
        <v>42</v>
      </c>
      <c r="F39" s="32" t="s">
        <v>42</v>
      </c>
      <c r="G39" s="32" t="s">
        <v>42</v>
      </c>
      <c r="H39" s="16">
        <v>0</v>
      </c>
      <c r="I39" s="16">
        <v>0.393487003</v>
      </c>
      <c r="J39" s="16">
        <v>0.29649372800000001</v>
      </c>
      <c r="K39" s="16">
        <v>0.42304009999999997</v>
      </c>
      <c r="L39" s="16">
        <v>0.385132961</v>
      </c>
      <c r="M39" s="28">
        <v>0.35874439461883412</v>
      </c>
      <c r="N39" s="16">
        <v>0.43401880749999999</v>
      </c>
    </row>
    <row r="40" spans="1:14" x14ac:dyDescent="0.25">
      <c r="A40" s="8"/>
      <c r="B40" s="8" t="s">
        <v>11</v>
      </c>
      <c r="C40" s="32" t="s">
        <v>42</v>
      </c>
      <c r="D40" s="32" t="s">
        <v>42</v>
      </c>
      <c r="E40" s="32" t="s">
        <v>42</v>
      </c>
      <c r="F40" s="32" t="s">
        <v>42</v>
      </c>
      <c r="G40" s="32" t="s">
        <v>42</v>
      </c>
      <c r="H40" s="16">
        <v>0.51021499800000003</v>
      </c>
      <c r="I40" s="16">
        <v>0.424965963</v>
      </c>
      <c r="J40" s="16">
        <v>0.374518393</v>
      </c>
      <c r="K40" s="16">
        <v>0.53436644200000005</v>
      </c>
      <c r="L40" s="16">
        <v>0.47575248199999998</v>
      </c>
      <c r="M40" s="28">
        <v>0.48536006330783438</v>
      </c>
      <c r="N40" s="16">
        <v>0.49602149429999998</v>
      </c>
    </row>
    <row r="41" spans="1:14" x14ac:dyDescent="0.25">
      <c r="A41" s="8" t="s">
        <v>39</v>
      </c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8"/>
      <c r="B42" s="8" t="s">
        <v>5</v>
      </c>
      <c r="C42" s="32" t="s">
        <v>42</v>
      </c>
      <c r="D42" s="32" t="s">
        <v>42</v>
      </c>
      <c r="E42" s="32" t="s">
        <v>42</v>
      </c>
      <c r="F42" s="32" t="s">
        <v>42</v>
      </c>
      <c r="G42" s="32" t="s">
        <v>42</v>
      </c>
      <c r="H42" s="16">
        <v>0</v>
      </c>
      <c r="I42" s="16">
        <v>7.0800299999999997E-2</v>
      </c>
      <c r="J42" s="16">
        <v>6.8474229999999997E-2</v>
      </c>
      <c r="K42" s="16">
        <v>0.18053881999999999</v>
      </c>
      <c r="L42" s="16">
        <v>7.1730180000000004E-2</v>
      </c>
      <c r="M42" s="28">
        <v>0.16952682640937339</v>
      </c>
      <c r="N42" s="16">
        <v>0.14503087949999999</v>
      </c>
    </row>
    <row r="43" spans="1:14" x14ac:dyDescent="0.25">
      <c r="A43" s="8"/>
      <c r="B43" s="8" t="s">
        <v>6</v>
      </c>
      <c r="C43" s="32" t="s">
        <v>42</v>
      </c>
      <c r="D43" s="32" t="s">
        <v>42</v>
      </c>
      <c r="E43" s="32" t="s">
        <v>42</v>
      </c>
      <c r="F43" s="32" t="s">
        <v>42</v>
      </c>
      <c r="G43" s="32" t="s">
        <v>42</v>
      </c>
      <c r="H43" s="16">
        <v>0</v>
      </c>
      <c r="I43" s="16">
        <v>0.44840192000000001</v>
      </c>
      <c r="J43" s="16">
        <v>0.27389693999999998</v>
      </c>
      <c r="K43" s="16">
        <v>0.45134705000000003</v>
      </c>
      <c r="L43" s="16">
        <v>0.38256096000000001</v>
      </c>
      <c r="M43" s="28">
        <v>0.24218118058481913</v>
      </c>
      <c r="N43" s="16">
        <v>0.36257719869999999</v>
      </c>
    </row>
    <row r="44" spans="1:14" x14ac:dyDescent="0.25">
      <c r="A44" s="8"/>
      <c r="B44" s="8" t="s">
        <v>11</v>
      </c>
      <c r="C44" s="32" t="s">
        <v>42</v>
      </c>
      <c r="D44" s="32" t="s">
        <v>42</v>
      </c>
      <c r="E44" s="32" t="s">
        <v>42</v>
      </c>
      <c r="F44" s="32" t="s">
        <v>42</v>
      </c>
      <c r="G44" s="32" t="s">
        <v>42</v>
      </c>
      <c r="H44" s="16">
        <v>0.50566829999999996</v>
      </c>
      <c r="I44" s="16">
        <v>0.51920222000000005</v>
      </c>
      <c r="J44" s="16">
        <v>0.34237117</v>
      </c>
      <c r="K44" s="16">
        <v>0.63188586000000002</v>
      </c>
      <c r="L44" s="16">
        <v>0.45429113999999998</v>
      </c>
      <c r="M44" s="28">
        <v>0.41170800699419252</v>
      </c>
      <c r="N44" s="16">
        <v>0.50760807819999998</v>
      </c>
    </row>
    <row r="45" spans="1:14" x14ac:dyDescent="0.25">
      <c r="A45" s="8" t="s">
        <v>40</v>
      </c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25">
      <c r="A46" s="8"/>
      <c r="B46" s="8" t="s">
        <v>5</v>
      </c>
      <c r="C46" s="32" t="s">
        <v>42</v>
      </c>
      <c r="D46" s="32" t="s">
        <v>42</v>
      </c>
      <c r="E46" s="32" t="s">
        <v>42</v>
      </c>
      <c r="F46" s="32" t="s">
        <v>42</v>
      </c>
      <c r="G46" s="32" t="s">
        <v>42</v>
      </c>
      <c r="H46" s="16">
        <v>0</v>
      </c>
      <c r="I46" s="16">
        <v>0.1522464</v>
      </c>
      <c r="J46" s="16">
        <v>0.45201486000000002</v>
      </c>
      <c r="K46" s="16">
        <v>7.2124569999999999E-2</v>
      </c>
      <c r="L46" s="16">
        <v>0</v>
      </c>
      <c r="M46" s="28">
        <v>0</v>
      </c>
      <c r="N46" s="16">
        <v>0.1634026978</v>
      </c>
    </row>
    <row r="47" spans="1:14" x14ac:dyDescent="0.25">
      <c r="A47" s="8"/>
      <c r="B47" s="8" t="s">
        <v>6</v>
      </c>
      <c r="C47" s="32" t="s">
        <v>42</v>
      </c>
      <c r="D47" s="32" t="s">
        <v>42</v>
      </c>
      <c r="E47" s="32" t="s">
        <v>42</v>
      </c>
      <c r="F47" s="32" t="s">
        <v>42</v>
      </c>
      <c r="G47" s="32" t="s">
        <v>42</v>
      </c>
      <c r="H47" s="16">
        <v>0</v>
      </c>
      <c r="I47" s="16">
        <v>0.83735517999999998</v>
      </c>
      <c r="J47" s="16">
        <v>2.3354100899999999</v>
      </c>
      <c r="K47" s="16">
        <v>1.5146160399999999</v>
      </c>
      <c r="L47" s="16">
        <v>1.4319845</v>
      </c>
      <c r="M47" s="28">
        <v>1.4720314033366046</v>
      </c>
      <c r="N47" s="16">
        <v>1.3889229311</v>
      </c>
    </row>
    <row r="48" spans="1:14" x14ac:dyDescent="0.25">
      <c r="A48" s="8"/>
      <c r="B48" s="8" t="s">
        <v>11</v>
      </c>
      <c r="C48" s="32" t="s">
        <v>42</v>
      </c>
      <c r="D48" s="32" t="s">
        <v>42</v>
      </c>
      <c r="E48" s="32" t="s">
        <v>42</v>
      </c>
      <c r="F48" s="32" t="s">
        <v>42</v>
      </c>
      <c r="G48" s="32" t="s">
        <v>42</v>
      </c>
      <c r="H48" s="16">
        <v>1.51843298</v>
      </c>
      <c r="I48" s="16">
        <v>0.98960157000000004</v>
      </c>
      <c r="J48" s="16">
        <v>2.7874249500000001</v>
      </c>
      <c r="K48" s="16">
        <v>1.58674062</v>
      </c>
      <c r="L48" s="16">
        <v>1.4319845</v>
      </c>
      <c r="M48" s="28">
        <v>1.4720314033366046</v>
      </c>
      <c r="N48" s="16">
        <v>1.5523256289</v>
      </c>
    </row>
    <row r="49" spans="1:14" x14ac:dyDescent="0.25">
      <c r="A49" s="9" t="s">
        <v>10</v>
      </c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x14ac:dyDescent="0.25">
      <c r="A50" s="8"/>
      <c r="B50" s="8" t="s">
        <v>5</v>
      </c>
      <c r="C50" s="32">
        <v>0.25</v>
      </c>
      <c r="D50" s="32">
        <v>0.17</v>
      </c>
      <c r="E50" s="32">
        <v>0.18</v>
      </c>
      <c r="F50" s="32">
        <v>0.2</v>
      </c>
      <c r="G50" s="32">
        <v>0.14000000000000001</v>
      </c>
      <c r="H50" s="16">
        <v>0.11</v>
      </c>
      <c r="I50" s="16">
        <v>0.12</v>
      </c>
      <c r="J50" s="16">
        <v>0.13</v>
      </c>
      <c r="K50" s="16">
        <v>0.13</v>
      </c>
      <c r="L50" s="16">
        <v>0.11</v>
      </c>
      <c r="M50" s="28">
        <v>0.12521950098072304</v>
      </c>
      <c r="N50" s="16">
        <v>9.7109553599999995E-2</v>
      </c>
    </row>
    <row r="51" spans="1:14" x14ac:dyDescent="0.25">
      <c r="A51" s="8"/>
      <c r="B51" s="8" t="s">
        <v>6</v>
      </c>
      <c r="C51" s="32">
        <v>0.69</v>
      </c>
      <c r="D51" s="32">
        <v>0.8</v>
      </c>
      <c r="E51" s="32">
        <v>0.75</v>
      </c>
      <c r="F51" s="32">
        <v>0.66</v>
      </c>
      <c r="G51" s="32">
        <v>0.61</v>
      </c>
      <c r="H51" s="16">
        <v>0.6</v>
      </c>
      <c r="I51" s="16">
        <v>0.64</v>
      </c>
      <c r="J51" s="16">
        <v>0.64</v>
      </c>
      <c r="K51" s="16">
        <v>0.64</v>
      </c>
      <c r="L51" s="16">
        <v>0.59</v>
      </c>
      <c r="M51" s="28">
        <v>0.56935741852172506</v>
      </c>
      <c r="N51" s="16">
        <v>0.54769788210000003</v>
      </c>
    </row>
    <row r="52" spans="1:14" x14ac:dyDescent="0.25">
      <c r="A52" s="8"/>
      <c r="B52" s="8" t="s">
        <v>11</v>
      </c>
      <c r="C52" s="16">
        <v>0.94</v>
      </c>
      <c r="D52" s="16">
        <v>0.97</v>
      </c>
      <c r="E52" s="16">
        <v>0.93</v>
      </c>
      <c r="F52" s="16">
        <v>0.87</v>
      </c>
      <c r="G52" s="16">
        <v>0.76</v>
      </c>
      <c r="H52" s="16">
        <v>0.71</v>
      </c>
      <c r="I52" s="16">
        <v>0.76</v>
      </c>
      <c r="J52" s="16">
        <v>0.77</v>
      </c>
      <c r="K52" s="16">
        <v>0.77</v>
      </c>
      <c r="L52" s="16">
        <v>0.7</v>
      </c>
      <c r="M52" s="28">
        <v>0.69457691950244815</v>
      </c>
      <c r="N52" s="16">
        <v>0.64480743559999998</v>
      </c>
    </row>
    <row r="53" spans="1:14" x14ac:dyDescent="0.25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16"/>
    </row>
    <row r="54" spans="1:14" x14ac:dyDescent="0.25">
      <c r="A54" s="8" t="s">
        <v>36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6"/>
    </row>
    <row r="55" spans="1:14" x14ac:dyDescent="0.25">
      <c r="A55" s="8"/>
      <c r="B55" s="8" t="s">
        <v>5</v>
      </c>
      <c r="C55" s="32" t="s">
        <v>42</v>
      </c>
      <c r="D55" s="32" t="s">
        <v>42</v>
      </c>
      <c r="E55" s="32" t="s">
        <v>42</v>
      </c>
      <c r="F55" s="32" t="s">
        <v>42</v>
      </c>
      <c r="G55" s="32" t="s">
        <v>42</v>
      </c>
      <c r="H55" s="16">
        <v>0</v>
      </c>
      <c r="I55" s="16">
        <v>0.19428013999999999</v>
      </c>
      <c r="J55" s="16">
        <v>6.7965369999999997E-2</v>
      </c>
      <c r="K55" s="16">
        <v>0.11040287999999999</v>
      </c>
      <c r="L55" s="16">
        <v>0.12504893</v>
      </c>
      <c r="M55" s="16">
        <v>9.4849813224909443E-2</v>
      </c>
      <c r="N55" s="16">
        <v>9.2970020299999998E-2</v>
      </c>
    </row>
    <row r="56" spans="1:14" x14ac:dyDescent="0.25">
      <c r="A56" s="8"/>
      <c r="B56" s="8" t="s">
        <v>6</v>
      </c>
      <c r="C56" s="32" t="s">
        <v>42</v>
      </c>
      <c r="D56" s="32" t="s">
        <v>42</v>
      </c>
      <c r="E56" s="32" t="s">
        <v>42</v>
      </c>
      <c r="F56" s="32" t="s">
        <v>42</v>
      </c>
      <c r="G56" s="32" t="s">
        <v>42</v>
      </c>
      <c r="H56" s="16">
        <v>0</v>
      </c>
      <c r="I56" s="16">
        <v>0.88992839000000001</v>
      </c>
      <c r="J56" s="16">
        <v>0.78726554999999998</v>
      </c>
      <c r="K56" s="16">
        <v>0.87218273000000002</v>
      </c>
      <c r="L56" s="16">
        <v>0.69592449000000001</v>
      </c>
      <c r="M56" s="16">
        <v>0.76933737393537671</v>
      </c>
      <c r="N56" s="16">
        <v>0.78508017109999995</v>
      </c>
    </row>
    <row r="57" spans="1:14" x14ac:dyDescent="0.25">
      <c r="A57" s="8"/>
      <c r="B57" s="8" t="s">
        <v>11</v>
      </c>
      <c r="C57" s="32" t="s">
        <v>42</v>
      </c>
      <c r="D57" s="32" t="s">
        <v>42</v>
      </c>
      <c r="E57" s="32" t="s">
        <v>42</v>
      </c>
      <c r="F57" s="32" t="s">
        <v>42</v>
      </c>
      <c r="G57" s="32" t="s">
        <v>42</v>
      </c>
      <c r="H57" s="16">
        <v>0.97440455000000004</v>
      </c>
      <c r="I57" s="16">
        <v>1.0842085299999999</v>
      </c>
      <c r="J57" s="16">
        <v>0.85523092999999994</v>
      </c>
      <c r="K57" s="16">
        <v>0.98258559999999995</v>
      </c>
      <c r="L57" s="16">
        <v>0.82097341999999995</v>
      </c>
      <c r="M57" s="16">
        <v>0.86418718716028609</v>
      </c>
      <c r="N57" s="16">
        <v>0.87805019139999996</v>
      </c>
    </row>
    <row r="58" spans="1:14" x14ac:dyDescent="0.25">
      <c r="A58" s="8" t="s">
        <v>37</v>
      </c>
      <c r="B58" s="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x14ac:dyDescent="0.25">
      <c r="A59" s="8"/>
      <c r="B59" s="8" t="s">
        <v>5</v>
      </c>
      <c r="C59" s="32" t="s">
        <v>42</v>
      </c>
      <c r="D59" s="32" t="s">
        <v>42</v>
      </c>
      <c r="E59" s="32" t="s">
        <v>42</v>
      </c>
      <c r="F59" s="32" t="s">
        <v>42</v>
      </c>
      <c r="G59" s="32" t="s">
        <v>42</v>
      </c>
      <c r="H59" s="16">
        <v>0</v>
      </c>
      <c r="I59" s="16">
        <v>8.5907449999999996E-2</v>
      </c>
      <c r="J59" s="16">
        <v>6.1578720000000003E-2</v>
      </c>
      <c r="K59" s="16">
        <v>4.3716480000000002E-2</v>
      </c>
      <c r="L59" s="16">
        <v>4.3262109999999999E-2</v>
      </c>
      <c r="M59" s="16">
        <v>0.10406253186915039</v>
      </c>
      <c r="N59" s="16">
        <v>6.3566486699999994E-2</v>
      </c>
    </row>
    <row r="60" spans="1:14" x14ac:dyDescent="0.25">
      <c r="A60" s="8"/>
      <c r="B60" s="8" t="s">
        <v>6</v>
      </c>
      <c r="C60" s="32" t="s">
        <v>42</v>
      </c>
      <c r="D60" s="32" t="s">
        <v>42</v>
      </c>
      <c r="E60" s="32" t="s">
        <v>42</v>
      </c>
      <c r="F60" s="32" t="s">
        <v>42</v>
      </c>
      <c r="G60" s="32" t="s">
        <v>42</v>
      </c>
      <c r="H60" s="16">
        <v>0</v>
      </c>
      <c r="I60" s="16">
        <v>0.60135218000000001</v>
      </c>
      <c r="J60" s="16">
        <v>0.48493246000000001</v>
      </c>
      <c r="K60" s="16">
        <v>0.63388902000000003</v>
      </c>
      <c r="L60" s="16">
        <v>0.65614196000000002</v>
      </c>
      <c r="M60" s="16">
        <v>0.75618773158249275</v>
      </c>
      <c r="N60" s="16">
        <v>0.56574173189999999</v>
      </c>
    </row>
    <row r="61" spans="1:14" x14ac:dyDescent="0.25">
      <c r="A61" s="8"/>
      <c r="B61" s="8" t="s">
        <v>11</v>
      </c>
      <c r="C61" s="32" t="s">
        <v>42</v>
      </c>
      <c r="D61" s="32" t="s">
        <v>42</v>
      </c>
      <c r="E61" s="32" t="s">
        <v>42</v>
      </c>
      <c r="F61" s="32" t="s">
        <v>42</v>
      </c>
      <c r="G61" s="32" t="s">
        <v>42</v>
      </c>
      <c r="H61" s="16">
        <v>0.71869125</v>
      </c>
      <c r="I61" s="16">
        <v>0.68725963999999995</v>
      </c>
      <c r="J61" s="16">
        <v>0.54651117999999999</v>
      </c>
      <c r="K61" s="16">
        <v>0.67760549999999997</v>
      </c>
      <c r="L61" s="16">
        <v>0.69940405999999999</v>
      </c>
      <c r="M61" s="16">
        <v>0.86025026345164324</v>
      </c>
      <c r="N61" s="16">
        <v>0.62930821859999997</v>
      </c>
    </row>
    <row r="62" spans="1:14" x14ac:dyDescent="0.25">
      <c r="A62" s="8" t="s">
        <v>38</v>
      </c>
      <c r="B62" s="8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x14ac:dyDescent="0.25">
      <c r="A63" s="8"/>
      <c r="B63" s="8" t="s">
        <v>5</v>
      </c>
      <c r="C63" s="32" t="s">
        <v>42</v>
      </c>
      <c r="D63" s="32" t="s">
        <v>42</v>
      </c>
      <c r="E63" s="32" t="s">
        <v>42</v>
      </c>
      <c r="F63" s="32" t="s">
        <v>42</v>
      </c>
      <c r="G63" s="32" t="s">
        <v>42</v>
      </c>
      <c r="H63" s="16">
        <v>0</v>
      </c>
      <c r="I63" s="16">
        <v>0</v>
      </c>
      <c r="J63" s="16">
        <v>0</v>
      </c>
      <c r="K63" s="16">
        <v>3.4887700000000001E-2</v>
      </c>
      <c r="L63" s="16">
        <v>0</v>
      </c>
      <c r="M63" s="16">
        <v>5.9783583427990672E-2</v>
      </c>
      <c r="N63" s="16">
        <v>5.2410352100000002E-2</v>
      </c>
    </row>
    <row r="64" spans="1:14" x14ac:dyDescent="0.25">
      <c r="A64" s="8"/>
      <c r="B64" s="8" t="s">
        <v>6</v>
      </c>
      <c r="C64" s="32" t="s">
        <v>42</v>
      </c>
      <c r="D64" s="32" t="s">
        <v>42</v>
      </c>
      <c r="E64" s="32" t="s">
        <v>42</v>
      </c>
      <c r="F64" s="32" t="s">
        <v>42</v>
      </c>
      <c r="G64" s="32" t="s">
        <v>42</v>
      </c>
      <c r="H64" s="16">
        <v>0</v>
      </c>
      <c r="I64" s="16">
        <v>0.3391187</v>
      </c>
      <c r="J64" s="16">
        <v>0.18694453999999999</v>
      </c>
      <c r="K64" s="16">
        <v>0.45354004999999997</v>
      </c>
      <c r="L64" s="16">
        <v>0.32915741999999998</v>
      </c>
      <c r="M64" s="16">
        <v>0.29891791713995336</v>
      </c>
      <c r="N64" s="16">
        <v>0.39307764070000001</v>
      </c>
    </row>
    <row r="65" spans="1:14" x14ac:dyDescent="0.25">
      <c r="A65" s="8"/>
      <c r="B65" s="8" t="s">
        <v>11</v>
      </c>
      <c r="C65" s="32" t="s">
        <v>42</v>
      </c>
      <c r="D65" s="32" t="s">
        <v>42</v>
      </c>
      <c r="E65" s="32" t="s">
        <v>42</v>
      </c>
      <c r="F65" s="32" t="s">
        <v>42</v>
      </c>
      <c r="G65" s="32" t="s">
        <v>42</v>
      </c>
      <c r="H65" s="16">
        <v>0.44058686000000002</v>
      </c>
      <c r="I65" s="16">
        <v>0.3391187</v>
      </c>
      <c r="J65" s="16">
        <v>0.18694453999999999</v>
      </c>
      <c r="K65" s="16">
        <v>0.48842774999999999</v>
      </c>
      <c r="L65" s="16">
        <v>0.32915741999999998</v>
      </c>
      <c r="M65" s="16">
        <v>0.35870150056794403</v>
      </c>
      <c r="N65" s="16">
        <v>0.44548799280000001</v>
      </c>
    </row>
    <row r="66" spans="1:14" x14ac:dyDescent="0.25">
      <c r="A66" s="8" t="s">
        <v>39</v>
      </c>
      <c r="B66" s="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x14ac:dyDescent="0.25">
      <c r="A67" s="8"/>
      <c r="B67" s="8" t="s">
        <v>5</v>
      </c>
      <c r="C67" s="32" t="s">
        <v>42</v>
      </c>
      <c r="D67" s="32" t="s">
        <v>42</v>
      </c>
      <c r="E67" s="32" t="s">
        <v>42</v>
      </c>
      <c r="F67" s="32" t="s">
        <v>42</v>
      </c>
      <c r="G67" s="32" t="s">
        <v>42</v>
      </c>
      <c r="H67" s="16">
        <v>0</v>
      </c>
      <c r="I67" s="16">
        <v>5.9043030000000003E-2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</row>
    <row r="68" spans="1:14" x14ac:dyDescent="0.25">
      <c r="A68" s="8"/>
      <c r="B68" s="8" t="s">
        <v>6</v>
      </c>
      <c r="C68" s="32" t="s">
        <v>42</v>
      </c>
      <c r="D68" s="32" t="s">
        <v>42</v>
      </c>
      <c r="E68" s="32" t="s">
        <v>42</v>
      </c>
      <c r="F68" s="32" t="s">
        <v>42</v>
      </c>
      <c r="G68" s="32" t="s">
        <v>42</v>
      </c>
      <c r="H68" s="16">
        <v>0</v>
      </c>
      <c r="I68" s="16">
        <v>0.11808606000000001</v>
      </c>
      <c r="J68" s="16">
        <v>0.23747187</v>
      </c>
      <c r="K68" s="16">
        <v>0.23987861999999999</v>
      </c>
      <c r="L68" s="16">
        <v>6.1200259999999999E-2</v>
      </c>
      <c r="M68" s="16">
        <v>0.12158867766233608</v>
      </c>
      <c r="N68" s="16">
        <v>0.42491714120000001</v>
      </c>
    </row>
    <row r="69" spans="1:14" x14ac:dyDescent="0.25">
      <c r="A69" s="8"/>
      <c r="B69" s="8" t="s">
        <v>11</v>
      </c>
      <c r="C69" s="32" t="s">
        <v>42</v>
      </c>
      <c r="D69" s="32" t="s">
        <v>42</v>
      </c>
      <c r="E69" s="32" t="s">
        <v>42</v>
      </c>
      <c r="F69" s="32" t="s">
        <v>42</v>
      </c>
      <c r="G69" s="32" t="s">
        <v>42</v>
      </c>
      <c r="H69" s="16">
        <v>0.35157005000000002</v>
      </c>
      <c r="I69" s="16">
        <v>0.17712908999999999</v>
      </c>
      <c r="J69" s="16">
        <v>0.23747187</v>
      </c>
      <c r="K69" s="16">
        <v>0.23987861999999999</v>
      </c>
      <c r="L69" s="16">
        <v>6.1200259999999999E-2</v>
      </c>
      <c r="M69" s="16">
        <v>0.12158867766233608</v>
      </c>
      <c r="N69" s="16">
        <v>0.42491714120000001</v>
      </c>
    </row>
    <row r="70" spans="1:14" x14ac:dyDescent="0.25">
      <c r="A70" s="8" t="s">
        <v>40</v>
      </c>
      <c r="B70" s="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8"/>
      <c r="B71" s="8" t="s">
        <v>5</v>
      </c>
      <c r="C71" s="32" t="s">
        <v>42</v>
      </c>
      <c r="D71" s="32" t="s">
        <v>42</v>
      </c>
      <c r="E71" s="32" t="s">
        <v>42</v>
      </c>
      <c r="F71" s="32" t="s">
        <v>42</v>
      </c>
      <c r="G71" s="32" t="s">
        <v>42</v>
      </c>
      <c r="H71" s="16">
        <v>0</v>
      </c>
      <c r="I71" s="16">
        <v>9.7866510000000004E-2</v>
      </c>
      <c r="J71" s="16">
        <v>0.19787678</v>
      </c>
      <c r="K71" s="16">
        <v>0.29297446999999999</v>
      </c>
      <c r="L71" s="16">
        <v>0</v>
      </c>
      <c r="M71" s="16">
        <v>0.19286403085824491</v>
      </c>
      <c r="N71" s="16">
        <v>8.6112618099999996E-2</v>
      </c>
    </row>
    <row r="72" spans="1:14" x14ac:dyDescent="0.25">
      <c r="A72" s="8"/>
      <c r="B72" s="8" t="s">
        <v>6</v>
      </c>
      <c r="C72" s="32" t="s">
        <v>42</v>
      </c>
      <c r="D72" s="32" t="s">
        <v>42</v>
      </c>
      <c r="E72" s="32" t="s">
        <v>42</v>
      </c>
      <c r="F72" s="32" t="s">
        <v>42</v>
      </c>
      <c r="G72" s="32" t="s">
        <v>42</v>
      </c>
      <c r="H72" s="16">
        <v>0</v>
      </c>
      <c r="I72" s="16">
        <v>1.27226463</v>
      </c>
      <c r="J72" s="16">
        <v>0.59363034999999997</v>
      </c>
      <c r="K72" s="16">
        <v>0.87892342000000001</v>
      </c>
      <c r="L72" s="16">
        <v>0.81443173000000002</v>
      </c>
      <c r="M72" s="16">
        <v>0.77145612343297965</v>
      </c>
      <c r="N72" s="16">
        <v>0.60278832660000004</v>
      </c>
    </row>
    <row r="73" spans="1:14" x14ac:dyDescent="0.25">
      <c r="A73" s="8"/>
      <c r="B73" s="8" t="s">
        <v>11</v>
      </c>
      <c r="C73" s="32" t="s">
        <v>42</v>
      </c>
      <c r="D73" s="32" t="s">
        <v>42</v>
      </c>
      <c r="E73" s="32" t="s">
        <v>42</v>
      </c>
      <c r="F73" s="32" t="s">
        <v>42</v>
      </c>
      <c r="G73" s="32" t="s">
        <v>42</v>
      </c>
      <c r="H73" s="16">
        <v>1.5479716400000001</v>
      </c>
      <c r="I73" s="16">
        <v>1.37013114</v>
      </c>
      <c r="J73" s="16">
        <v>0.79150712999999995</v>
      </c>
      <c r="K73" s="16">
        <v>1.1718978900000001</v>
      </c>
      <c r="L73" s="16">
        <v>0.81443173000000002</v>
      </c>
      <c r="M73" s="16">
        <v>0.96432015429122475</v>
      </c>
      <c r="N73" s="16">
        <v>0.68890094469999996</v>
      </c>
    </row>
    <row r="74" spans="1:14" x14ac:dyDescent="0.25">
      <c r="A74" s="9" t="s">
        <v>10</v>
      </c>
      <c r="B74" s="8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A75" s="8"/>
      <c r="B75" s="8" t="s">
        <v>5</v>
      </c>
      <c r="C75" s="32">
        <v>0.28999999999999998</v>
      </c>
      <c r="D75" s="32">
        <v>0.16</v>
      </c>
      <c r="E75" s="32">
        <v>0.15</v>
      </c>
      <c r="F75" s="32">
        <v>0.14000000000000001</v>
      </c>
      <c r="G75" s="32">
        <v>0.1</v>
      </c>
      <c r="H75" s="22">
        <v>0.09</v>
      </c>
      <c r="I75" s="16">
        <v>0.12</v>
      </c>
      <c r="J75" s="22">
        <v>0.06</v>
      </c>
      <c r="K75" s="22">
        <v>0.08</v>
      </c>
      <c r="L75" s="22">
        <v>7.0000000000000007E-2</v>
      </c>
      <c r="M75" s="16">
        <v>9.0168843532378681E-2</v>
      </c>
      <c r="N75" s="16">
        <v>6.9263605000000006E-2</v>
      </c>
    </row>
    <row r="76" spans="1:14" x14ac:dyDescent="0.25">
      <c r="A76" s="8"/>
      <c r="B76" s="8" t="s">
        <v>6</v>
      </c>
      <c r="C76" s="32">
        <v>0.85</v>
      </c>
      <c r="D76" s="32">
        <v>0.69</v>
      </c>
      <c r="E76" s="32">
        <v>0.83</v>
      </c>
      <c r="F76" s="32">
        <v>0.78</v>
      </c>
      <c r="G76" s="32">
        <v>0.68</v>
      </c>
      <c r="H76" s="16">
        <v>0.61</v>
      </c>
      <c r="I76" s="16">
        <v>0.65</v>
      </c>
      <c r="J76" s="16">
        <v>0.56999999999999995</v>
      </c>
      <c r="K76" s="16">
        <v>0.68</v>
      </c>
      <c r="L76" s="16">
        <v>0.6</v>
      </c>
      <c r="M76" s="16">
        <v>0.65728341206497087</v>
      </c>
      <c r="N76" s="16">
        <v>0.60996658589999997</v>
      </c>
    </row>
    <row r="77" spans="1:14" x14ac:dyDescent="0.25">
      <c r="A77" s="8"/>
      <c r="B77" s="8" t="s">
        <v>11</v>
      </c>
      <c r="C77" s="16">
        <v>1.1499999999999999</v>
      </c>
      <c r="D77" s="16">
        <v>0.85</v>
      </c>
      <c r="E77" s="16">
        <v>0.98</v>
      </c>
      <c r="F77" s="16">
        <v>0.92</v>
      </c>
      <c r="G77" s="16">
        <v>0.78</v>
      </c>
      <c r="H77" s="16">
        <v>0.69</v>
      </c>
      <c r="I77" s="16">
        <v>0.77</v>
      </c>
      <c r="J77" s="16">
        <v>0.62</v>
      </c>
      <c r="K77" s="16">
        <v>0.76</v>
      </c>
      <c r="L77" s="16">
        <v>0.67</v>
      </c>
      <c r="M77" s="16">
        <v>0.74745225559734951</v>
      </c>
      <c r="N77" s="16">
        <v>0.67923019090000003</v>
      </c>
    </row>
    <row r="78" spans="1:14" x14ac:dyDescent="0.25">
      <c r="A78" s="67" t="s">
        <v>31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16"/>
    </row>
    <row r="79" spans="1:14" x14ac:dyDescent="0.25">
      <c r="A79" s="8" t="s">
        <v>36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6"/>
    </row>
    <row r="80" spans="1:14" x14ac:dyDescent="0.25">
      <c r="A80" s="8"/>
      <c r="B80" s="8" t="s">
        <v>5</v>
      </c>
      <c r="C80" s="32" t="s">
        <v>42</v>
      </c>
      <c r="D80" s="32" t="s">
        <v>42</v>
      </c>
      <c r="E80" s="32" t="s">
        <v>42</v>
      </c>
      <c r="F80" s="32" t="s">
        <v>42</v>
      </c>
      <c r="G80" s="32" t="s">
        <v>42</v>
      </c>
      <c r="H80" s="16">
        <v>0.30863095000000001</v>
      </c>
      <c r="I80" s="16">
        <v>0.19462763</v>
      </c>
      <c r="J80" s="16">
        <v>0.19020417000000001</v>
      </c>
      <c r="K80" s="16">
        <v>0.23341326000000001</v>
      </c>
      <c r="L80" s="16">
        <v>0.17498119000000001</v>
      </c>
      <c r="M80" s="16">
        <v>0.21173079337040637</v>
      </c>
      <c r="N80" s="16">
        <v>0.2492237413</v>
      </c>
    </row>
    <row r="81" spans="1:14" x14ac:dyDescent="0.25">
      <c r="A81" s="8"/>
      <c r="B81" s="8" t="s">
        <v>6</v>
      </c>
      <c r="C81" s="32" t="s">
        <v>42</v>
      </c>
      <c r="D81" s="32" t="s">
        <v>42</v>
      </c>
      <c r="E81" s="32" t="s">
        <v>42</v>
      </c>
      <c r="F81" s="32" t="s">
        <v>42</v>
      </c>
      <c r="G81" s="32" t="s">
        <v>42</v>
      </c>
      <c r="H81" s="16">
        <v>1.0558427100000001</v>
      </c>
      <c r="I81" s="16">
        <v>1.0217950499999999</v>
      </c>
      <c r="J81" s="16">
        <v>1.1253746600000001</v>
      </c>
      <c r="K81" s="16">
        <v>1.1048227799999999</v>
      </c>
      <c r="L81" s="16">
        <v>1.00216499</v>
      </c>
      <c r="M81" s="16">
        <v>1.1645193635372351</v>
      </c>
      <c r="N81" s="16">
        <v>0.87961320480000005</v>
      </c>
    </row>
    <row r="82" spans="1:14" x14ac:dyDescent="0.25">
      <c r="A82" s="8"/>
      <c r="B82" s="8" t="s">
        <v>11</v>
      </c>
      <c r="C82" s="32" t="s">
        <v>42</v>
      </c>
      <c r="D82" s="32" t="s">
        <v>42</v>
      </c>
      <c r="E82" s="32" t="s">
        <v>42</v>
      </c>
      <c r="F82" s="32" t="s">
        <v>42</v>
      </c>
      <c r="G82" s="32" t="s">
        <v>42</v>
      </c>
      <c r="H82" s="16">
        <v>1.3644736500000001</v>
      </c>
      <c r="I82" s="16">
        <v>1.21642268</v>
      </c>
      <c r="J82" s="16">
        <v>1.31557883</v>
      </c>
      <c r="K82" s="16">
        <v>1.3382360499999999</v>
      </c>
      <c r="L82" s="16">
        <v>1.17714618</v>
      </c>
      <c r="M82" s="16">
        <v>1.3762501569076415</v>
      </c>
      <c r="N82" s="16">
        <v>1.1288369461000001</v>
      </c>
    </row>
    <row r="83" spans="1:14" x14ac:dyDescent="0.25">
      <c r="A83" s="8" t="s">
        <v>37</v>
      </c>
      <c r="B83" s="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A84" s="8"/>
      <c r="B84" s="8" t="s">
        <v>5</v>
      </c>
      <c r="C84" s="32" t="s">
        <v>42</v>
      </c>
      <c r="D84" s="32" t="s">
        <v>42</v>
      </c>
      <c r="E84" s="32" t="s">
        <v>42</v>
      </c>
      <c r="F84" s="32" t="s">
        <v>42</v>
      </c>
      <c r="G84" s="32" t="s">
        <v>42</v>
      </c>
      <c r="H84" s="16">
        <v>0.14016398999999999</v>
      </c>
      <c r="I84" s="16">
        <v>9.0766749999999993E-2</v>
      </c>
      <c r="J84" s="16">
        <v>0</v>
      </c>
      <c r="K84" s="16">
        <v>0</v>
      </c>
      <c r="L84" s="16">
        <v>8.9287309999999995E-2</v>
      </c>
      <c r="M84" s="16">
        <v>8.4791391977886404E-2</v>
      </c>
      <c r="N84" s="16">
        <v>0.1212067342</v>
      </c>
    </row>
    <row r="85" spans="1:14" x14ac:dyDescent="0.25">
      <c r="A85" s="8"/>
      <c r="B85" s="8" t="s">
        <v>6</v>
      </c>
      <c r="C85" s="32" t="s">
        <v>42</v>
      </c>
      <c r="D85" s="32" t="s">
        <v>42</v>
      </c>
      <c r="E85" s="32" t="s">
        <v>42</v>
      </c>
      <c r="F85" s="32" t="s">
        <v>42</v>
      </c>
      <c r="G85" s="32" t="s">
        <v>42</v>
      </c>
      <c r="H85" s="16">
        <v>0.28032797999999998</v>
      </c>
      <c r="I85" s="16">
        <v>0.31768362999999999</v>
      </c>
      <c r="J85" s="16">
        <v>0.27313449000000001</v>
      </c>
      <c r="K85" s="16">
        <v>0.17792564999999999</v>
      </c>
      <c r="L85" s="16">
        <v>0.17857461999999999</v>
      </c>
      <c r="M85" s="16">
        <v>0.5935397438452048</v>
      </c>
      <c r="N85" s="16">
        <v>0.64643591600000005</v>
      </c>
    </row>
    <row r="86" spans="1:14" x14ac:dyDescent="0.25">
      <c r="A86" s="8"/>
      <c r="B86" s="8" t="s">
        <v>11</v>
      </c>
      <c r="C86" s="32" t="s">
        <v>42</v>
      </c>
      <c r="D86" s="32" t="s">
        <v>42</v>
      </c>
      <c r="E86" s="32" t="s">
        <v>42</v>
      </c>
      <c r="F86" s="32" t="s">
        <v>42</v>
      </c>
      <c r="G86" s="32" t="s">
        <v>42</v>
      </c>
      <c r="H86" s="16">
        <v>0.42049197999999999</v>
      </c>
      <c r="I86" s="16">
        <v>0.40845038</v>
      </c>
      <c r="J86" s="16">
        <v>0.27313449000000001</v>
      </c>
      <c r="K86" s="16">
        <v>0.17792564999999999</v>
      </c>
      <c r="L86" s="16">
        <v>0.26786193000000003</v>
      </c>
      <c r="M86" s="16">
        <v>0.67833113582309124</v>
      </c>
      <c r="N86" s="16">
        <v>0.7676426502</v>
      </c>
    </row>
    <row r="87" spans="1:14" x14ac:dyDescent="0.25">
      <c r="A87" s="8" t="s">
        <v>38</v>
      </c>
      <c r="B87" s="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x14ac:dyDescent="0.25">
      <c r="A88" s="8"/>
      <c r="B88" s="8" t="s">
        <v>5</v>
      </c>
      <c r="C88" s="32" t="s">
        <v>42</v>
      </c>
      <c r="D88" s="32" t="s">
        <v>42</v>
      </c>
      <c r="E88" s="32" t="s">
        <v>42</v>
      </c>
      <c r="F88" s="32" t="s">
        <v>42</v>
      </c>
      <c r="G88" s="32" t="s">
        <v>42</v>
      </c>
      <c r="H88" s="16">
        <v>0.16498019999999999</v>
      </c>
      <c r="I88" s="16">
        <v>0</v>
      </c>
      <c r="J88" s="16">
        <v>0.19091621</v>
      </c>
      <c r="K88" s="16">
        <v>0.12544848</v>
      </c>
      <c r="L88" s="16">
        <v>0</v>
      </c>
      <c r="M88" s="16">
        <v>6.225603416611155E-2</v>
      </c>
      <c r="N88" s="16">
        <v>0.12690757959999999</v>
      </c>
    </row>
    <row r="89" spans="1:14" x14ac:dyDescent="0.25">
      <c r="A89" s="8"/>
      <c r="B89" s="8" t="s">
        <v>6</v>
      </c>
      <c r="C89" s="32" t="s">
        <v>42</v>
      </c>
      <c r="D89" s="32" t="s">
        <v>42</v>
      </c>
      <c r="E89" s="32" t="s">
        <v>42</v>
      </c>
      <c r="F89" s="32" t="s">
        <v>42</v>
      </c>
      <c r="G89" s="32" t="s">
        <v>42</v>
      </c>
      <c r="H89" s="16">
        <v>0.54993400999999997</v>
      </c>
      <c r="I89" s="16">
        <v>0.64915252999999995</v>
      </c>
      <c r="J89" s="16">
        <v>0.76366482999999996</v>
      </c>
      <c r="K89" s="16">
        <v>0.81541511</v>
      </c>
      <c r="L89" s="16">
        <v>0.52136283999999999</v>
      </c>
      <c r="M89" s="16">
        <v>0.43579223916278087</v>
      </c>
      <c r="N89" s="16">
        <v>0.31726894890000001</v>
      </c>
    </row>
    <row r="90" spans="1:14" x14ac:dyDescent="0.25">
      <c r="A90" s="8"/>
      <c r="B90" s="8" t="s">
        <v>11</v>
      </c>
      <c r="C90" s="32" t="s">
        <v>42</v>
      </c>
      <c r="D90" s="32" t="s">
        <v>42</v>
      </c>
      <c r="E90" s="32" t="s">
        <v>42</v>
      </c>
      <c r="F90" s="32" t="s">
        <v>42</v>
      </c>
      <c r="G90" s="32" t="s">
        <v>42</v>
      </c>
      <c r="H90" s="16">
        <v>0.71491420999999999</v>
      </c>
      <c r="I90" s="16">
        <v>0.64915252999999995</v>
      </c>
      <c r="J90" s="16">
        <v>0.95458103000000005</v>
      </c>
      <c r="K90" s="16">
        <v>0.94086358999999997</v>
      </c>
      <c r="L90" s="16">
        <v>0.52136283999999999</v>
      </c>
      <c r="M90" s="16">
        <v>0.4980482733288924</v>
      </c>
      <c r="N90" s="16">
        <v>0.44417652839999999</v>
      </c>
    </row>
    <row r="91" spans="1:14" x14ac:dyDescent="0.25">
      <c r="A91" s="8" t="s">
        <v>39</v>
      </c>
      <c r="B91" s="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8"/>
      <c r="B92" s="8" t="s">
        <v>5</v>
      </c>
      <c r="C92" s="32" t="s">
        <v>42</v>
      </c>
      <c r="D92" s="32" t="s">
        <v>42</v>
      </c>
      <c r="E92" s="32" t="s">
        <v>42</v>
      </c>
      <c r="F92" s="32" t="s">
        <v>42</v>
      </c>
      <c r="G92" s="32" t="s">
        <v>42</v>
      </c>
      <c r="H92" s="16">
        <v>6.5694820000000001E-2</v>
      </c>
      <c r="I92" s="16">
        <v>0.12767234</v>
      </c>
      <c r="J92" s="16">
        <v>6.4663810000000002E-2</v>
      </c>
      <c r="K92" s="16">
        <v>6.3227510000000001E-2</v>
      </c>
      <c r="L92" s="16">
        <v>6.3705220000000007E-2</v>
      </c>
      <c r="M92" s="16">
        <v>0</v>
      </c>
      <c r="N92" s="16">
        <v>0</v>
      </c>
    </row>
    <row r="93" spans="1:14" x14ac:dyDescent="0.25">
      <c r="A93" s="8"/>
      <c r="B93" s="8" t="s">
        <v>6</v>
      </c>
      <c r="C93" s="32" t="s">
        <v>42</v>
      </c>
      <c r="D93" s="32" t="s">
        <v>42</v>
      </c>
      <c r="E93" s="32" t="s">
        <v>42</v>
      </c>
      <c r="F93" s="32" t="s">
        <v>42</v>
      </c>
      <c r="G93" s="32" t="s">
        <v>42</v>
      </c>
      <c r="H93" s="16">
        <v>0.39416892999999997</v>
      </c>
      <c r="I93" s="16">
        <v>6.3836169999999998E-2</v>
      </c>
      <c r="J93" s="16">
        <v>0.12932763</v>
      </c>
      <c r="K93" s="16">
        <v>0.31613755999999998</v>
      </c>
      <c r="L93" s="16">
        <v>0.25482089000000002</v>
      </c>
      <c r="M93" s="16">
        <v>0.30597508138937163</v>
      </c>
      <c r="N93" s="16">
        <v>0.67095331280000003</v>
      </c>
    </row>
    <row r="94" spans="1:14" x14ac:dyDescent="0.25">
      <c r="A94" s="8"/>
      <c r="B94" s="8" t="s">
        <v>11</v>
      </c>
      <c r="C94" s="32" t="s">
        <v>42</v>
      </c>
      <c r="D94" s="32" t="s">
        <v>42</v>
      </c>
      <c r="E94" s="32" t="s">
        <v>42</v>
      </c>
      <c r="F94" s="32" t="s">
        <v>42</v>
      </c>
      <c r="G94" s="32" t="s">
        <v>42</v>
      </c>
      <c r="H94" s="16">
        <v>0.45986375000000002</v>
      </c>
      <c r="I94" s="16">
        <v>0.19150850999999999</v>
      </c>
      <c r="J94" s="16">
        <v>0.19399143999999999</v>
      </c>
      <c r="K94" s="16">
        <v>0.37936507000000003</v>
      </c>
      <c r="L94" s="16">
        <v>0.31852612000000002</v>
      </c>
      <c r="M94" s="16">
        <v>0.30597508138937163</v>
      </c>
      <c r="N94" s="16">
        <v>0.67095331280000003</v>
      </c>
    </row>
    <row r="95" spans="1:14" x14ac:dyDescent="0.25">
      <c r="A95" s="8" t="s">
        <v>40</v>
      </c>
      <c r="B95" s="8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8"/>
      <c r="B96" s="8" t="s">
        <v>5</v>
      </c>
      <c r="C96" s="32" t="s">
        <v>42</v>
      </c>
      <c r="D96" s="32" t="s">
        <v>42</v>
      </c>
      <c r="E96" s="32" t="s">
        <v>42</v>
      </c>
      <c r="F96" s="32" t="s">
        <v>42</v>
      </c>
      <c r="G96" s="32" t="s">
        <v>42</v>
      </c>
      <c r="H96" s="16">
        <v>0.13928546999999999</v>
      </c>
      <c r="I96" s="16">
        <v>0</v>
      </c>
      <c r="J96" s="16">
        <v>0.14787431000000001</v>
      </c>
      <c r="K96" s="16">
        <v>0</v>
      </c>
      <c r="L96" s="16">
        <v>0</v>
      </c>
      <c r="M96" s="16">
        <v>0</v>
      </c>
      <c r="N96" s="16">
        <v>0.12127827300000001</v>
      </c>
    </row>
    <row r="97" spans="1:14" x14ac:dyDescent="0.25">
      <c r="A97" s="8"/>
      <c r="B97" s="8" t="s">
        <v>6</v>
      </c>
      <c r="C97" s="32" t="s">
        <v>42</v>
      </c>
      <c r="D97" s="32" t="s">
        <v>42</v>
      </c>
      <c r="E97" s="32" t="s">
        <v>42</v>
      </c>
      <c r="F97" s="32" t="s">
        <v>42</v>
      </c>
      <c r="G97" s="32" t="s">
        <v>42</v>
      </c>
      <c r="H97" s="16">
        <v>0.97499826000000001</v>
      </c>
      <c r="I97" s="16">
        <v>0.29432107000000002</v>
      </c>
      <c r="J97" s="16">
        <v>1.33086876</v>
      </c>
      <c r="K97" s="16">
        <v>0.77106947000000003</v>
      </c>
      <c r="L97" s="16">
        <v>0.53254517000000001</v>
      </c>
      <c r="M97" s="16">
        <v>0.59727166304321855</v>
      </c>
      <c r="N97" s="16">
        <v>0.72766963799999995</v>
      </c>
    </row>
    <row r="98" spans="1:14" x14ac:dyDescent="0.25">
      <c r="A98" s="8"/>
      <c r="B98" s="8" t="s">
        <v>11</v>
      </c>
      <c r="C98" s="32" t="s">
        <v>42</v>
      </c>
      <c r="D98" s="32" t="s">
        <v>42</v>
      </c>
      <c r="E98" s="32" t="s">
        <v>42</v>
      </c>
      <c r="F98" s="32" t="s">
        <v>42</v>
      </c>
      <c r="G98" s="32" t="s">
        <v>42</v>
      </c>
      <c r="H98" s="16">
        <v>1.11428372</v>
      </c>
      <c r="I98" s="16">
        <v>0.29432107000000002</v>
      </c>
      <c r="J98" s="16">
        <v>1.4787430699999999</v>
      </c>
      <c r="K98" s="16">
        <v>0.77106947000000003</v>
      </c>
      <c r="L98" s="16">
        <v>0.53254517000000001</v>
      </c>
      <c r="M98" s="16">
        <v>0.59727166304321855</v>
      </c>
      <c r="N98" s="16">
        <v>0.848947911</v>
      </c>
    </row>
    <row r="99" spans="1:14" x14ac:dyDescent="0.25">
      <c r="A99" s="9" t="s">
        <v>10</v>
      </c>
      <c r="B99" s="8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8"/>
      <c r="B100" s="8" t="s">
        <v>5</v>
      </c>
      <c r="C100" s="32">
        <v>0.14000000000000001</v>
      </c>
      <c r="D100" s="32">
        <v>0.14000000000000001</v>
      </c>
      <c r="E100" s="32">
        <v>0.13</v>
      </c>
      <c r="F100" s="32">
        <v>0.15</v>
      </c>
      <c r="G100" s="32">
        <v>0.11</v>
      </c>
      <c r="H100" s="16">
        <v>0.2</v>
      </c>
      <c r="I100" s="16">
        <v>0.12</v>
      </c>
      <c r="J100" s="16">
        <v>0.12</v>
      </c>
      <c r="K100" s="16">
        <v>0.13</v>
      </c>
      <c r="L100" s="16">
        <v>0.1</v>
      </c>
      <c r="M100" s="16">
        <v>0.11685640684726607</v>
      </c>
      <c r="N100" s="16">
        <v>0.14507059580000001</v>
      </c>
    </row>
    <row r="101" spans="1:14" x14ac:dyDescent="0.25">
      <c r="A101" s="8"/>
      <c r="B101" s="8" t="s">
        <v>6</v>
      </c>
      <c r="C101" s="32">
        <v>0.73</v>
      </c>
      <c r="D101" s="32">
        <v>0.47</v>
      </c>
      <c r="E101" s="32">
        <v>0.62</v>
      </c>
      <c r="F101" s="32">
        <v>0.8</v>
      </c>
      <c r="G101" s="32">
        <v>0.69</v>
      </c>
      <c r="H101" s="16">
        <v>0.69</v>
      </c>
      <c r="I101" s="16">
        <v>0.57999999999999996</v>
      </c>
      <c r="J101" s="16">
        <v>0.71</v>
      </c>
      <c r="K101" s="16">
        <v>0.7</v>
      </c>
      <c r="L101" s="16">
        <v>0.61</v>
      </c>
      <c r="M101" s="16">
        <v>0.73359855409672592</v>
      </c>
      <c r="N101" s="16">
        <v>0.65597138960000001</v>
      </c>
    </row>
    <row r="102" spans="1:14" x14ac:dyDescent="0.25">
      <c r="A102" s="8"/>
      <c r="B102" s="8" t="s">
        <v>11</v>
      </c>
      <c r="C102" s="16">
        <v>0.87</v>
      </c>
      <c r="D102" s="16">
        <v>0.61</v>
      </c>
      <c r="E102" s="16">
        <v>0.75</v>
      </c>
      <c r="F102" s="16">
        <v>0.95</v>
      </c>
      <c r="G102" s="16">
        <v>0.79</v>
      </c>
      <c r="H102" s="16">
        <v>0.89</v>
      </c>
      <c r="I102" s="16">
        <v>0.71</v>
      </c>
      <c r="J102" s="16">
        <v>0.83</v>
      </c>
      <c r="K102" s="16">
        <v>0.83</v>
      </c>
      <c r="L102" s="16">
        <v>0.71</v>
      </c>
      <c r="M102" s="16">
        <v>0.85045496094399198</v>
      </c>
      <c r="N102" s="16">
        <v>0.80104198530000004</v>
      </c>
    </row>
    <row r="103" spans="1:14" x14ac:dyDescent="0.25">
      <c r="A103" s="67" t="s">
        <v>32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16"/>
    </row>
    <row r="104" spans="1:14" x14ac:dyDescent="0.25">
      <c r="A104" s="8" t="s">
        <v>36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6"/>
    </row>
    <row r="105" spans="1:14" x14ac:dyDescent="0.25">
      <c r="A105" s="8"/>
      <c r="B105" s="8" t="s">
        <v>5</v>
      </c>
      <c r="C105" s="32" t="s">
        <v>42</v>
      </c>
      <c r="D105" s="32" t="s">
        <v>42</v>
      </c>
      <c r="E105" s="32" t="s">
        <v>42</v>
      </c>
      <c r="F105" s="32" t="s">
        <v>42</v>
      </c>
      <c r="G105" s="32" t="s">
        <v>42</v>
      </c>
      <c r="H105" s="16">
        <v>0</v>
      </c>
      <c r="I105" s="16">
        <v>0.26594886000000001</v>
      </c>
      <c r="J105" s="16">
        <v>0.26706904999999997</v>
      </c>
      <c r="K105" s="16">
        <v>0.14197666</v>
      </c>
      <c r="L105" s="16">
        <v>7.9278879999999996E-2</v>
      </c>
      <c r="M105" s="16">
        <v>0.1089531470338284</v>
      </c>
      <c r="N105" s="16">
        <v>0.1804823391</v>
      </c>
    </row>
    <row r="106" spans="1:14" x14ac:dyDescent="0.25">
      <c r="A106" s="8"/>
      <c r="B106" s="8" t="s">
        <v>6</v>
      </c>
      <c r="C106" s="32" t="s">
        <v>42</v>
      </c>
      <c r="D106" s="32" t="s">
        <v>42</v>
      </c>
      <c r="E106" s="32" t="s">
        <v>42</v>
      </c>
      <c r="F106" s="32" t="s">
        <v>42</v>
      </c>
      <c r="G106" s="32" t="s">
        <v>42</v>
      </c>
      <c r="H106" s="16">
        <v>0</v>
      </c>
      <c r="I106" s="16">
        <v>0.89282830999999996</v>
      </c>
      <c r="J106" s="16">
        <v>0.90135805000000002</v>
      </c>
      <c r="K106" s="16">
        <v>0.63100738999999995</v>
      </c>
      <c r="L106" s="16">
        <v>0.66594259</v>
      </c>
      <c r="M106" s="16">
        <v>0.70041308807461122</v>
      </c>
      <c r="N106" s="16">
        <v>0.58656760190000001</v>
      </c>
    </row>
    <row r="107" spans="1:14" x14ac:dyDescent="0.25">
      <c r="A107" s="8"/>
      <c r="B107" s="8" t="s">
        <v>11</v>
      </c>
      <c r="C107" s="32" t="s">
        <v>42</v>
      </c>
      <c r="D107" s="32" t="s">
        <v>42</v>
      </c>
      <c r="E107" s="32" t="s">
        <v>42</v>
      </c>
      <c r="F107" s="32" t="s">
        <v>42</v>
      </c>
      <c r="G107" s="32" t="s">
        <v>42</v>
      </c>
      <c r="H107" s="16">
        <v>1.0127472399999999</v>
      </c>
      <c r="I107" s="16">
        <v>1.15877717</v>
      </c>
      <c r="J107" s="16">
        <v>1.1684270999999999</v>
      </c>
      <c r="K107" s="16">
        <v>0.77298405000000003</v>
      </c>
      <c r="L107" s="16">
        <v>0.74522147000000005</v>
      </c>
      <c r="M107" s="16">
        <v>0.80936623510843952</v>
      </c>
      <c r="N107" s="16">
        <v>0.76704994100000001</v>
      </c>
    </row>
    <row r="108" spans="1:14" x14ac:dyDescent="0.25">
      <c r="A108" s="8" t="s">
        <v>37</v>
      </c>
      <c r="B108" s="8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8"/>
      <c r="B109" s="8" t="s">
        <v>5</v>
      </c>
      <c r="C109" s="32" t="s">
        <v>42</v>
      </c>
      <c r="D109" s="32" t="s">
        <v>42</v>
      </c>
      <c r="E109" s="32" t="s">
        <v>42</v>
      </c>
      <c r="F109" s="32" t="s">
        <v>42</v>
      </c>
      <c r="G109" s="32" t="s">
        <v>42</v>
      </c>
      <c r="H109" s="16">
        <v>0</v>
      </c>
      <c r="I109" s="16">
        <v>0.18586842000000001</v>
      </c>
      <c r="J109" s="16">
        <v>0.11043195</v>
      </c>
      <c r="K109" s="16">
        <v>0.24181653</v>
      </c>
      <c r="L109" s="30">
        <v>0.12855353999999999</v>
      </c>
      <c r="M109" s="16">
        <v>0.1539515514467597</v>
      </c>
      <c r="N109" s="16">
        <v>0.1220086529</v>
      </c>
    </row>
    <row r="110" spans="1:14" x14ac:dyDescent="0.25">
      <c r="A110" s="8"/>
      <c r="B110" s="8" t="s">
        <v>6</v>
      </c>
      <c r="C110" s="32" t="s">
        <v>42</v>
      </c>
      <c r="D110" s="32" t="s">
        <v>42</v>
      </c>
      <c r="E110" s="32" t="s">
        <v>42</v>
      </c>
      <c r="F110" s="32" t="s">
        <v>42</v>
      </c>
      <c r="G110" s="32" t="s">
        <v>42</v>
      </c>
      <c r="H110" s="16">
        <v>0</v>
      </c>
      <c r="I110" s="16">
        <v>0.69700658999999998</v>
      </c>
      <c r="J110" s="16">
        <v>0.63498374000000002</v>
      </c>
      <c r="K110" s="16">
        <v>0.48363305000000001</v>
      </c>
      <c r="L110" s="30">
        <v>0.79703195999999998</v>
      </c>
      <c r="M110" s="16">
        <v>0.74409916532600517</v>
      </c>
      <c r="N110" s="16">
        <v>0.58564153370000005</v>
      </c>
    </row>
    <row r="111" spans="1:14" x14ac:dyDescent="0.25">
      <c r="A111" s="8"/>
      <c r="B111" s="8" t="s">
        <v>11</v>
      </c>
      <c r="C111" s="32" t="s">
        <v>42</v>
      </c>
      <c r="D111" s="32" t="s">
        <v>42</v>
      </c>
      <c r="E111" s="32" t="s">
        <v>42</v>
      </c>
      <c r="F111" s="32" t="s">
        <v>42</v>
      </c>
      <c r="G111" s="32" t="s">
        <v>42</v>
      </c>
      <c r="H111" s="16">
        <v>0.69073083999999996</v>
      </c>
      <c r="I111" s="16">
        <v>0.88287501000000002</v>
      </c>
      <c r="J111" s="16">
        <v>0.74541568999999996</v>
      </c>
      <c r="K111" s="16">
        <v>0.72544958000000004</v>
      </c>
      <c r="L111" s="30">
        <v>0.92558549999999995</v>
      </c>
      <c r="M111" s="16">
        <v>0.89805071677276493</v>
      </c>
      <c r="N111" s="16">
        <v>0.70765018660000001</v>
      </c>
    </row>
    <row r="112" spans="1:14" x14ac:dyDescent="0.25">
      <c r="A112" s="8" t="s">
        <v>38</v>
      </c>
      <c r="B112" s="8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x14ac:dyDescent="0.25">
      <c r="A113" s="8"/>
      <c r="B113" s="8" t="s">
        <v>5</v>
      </c>
      <c r="C113" s="32" t="s">
        <v>42</v>
      </c>
      <c r="D113" s="32" t="s">
        <v>42</v>
      </c>
      <c r="E113" s="32" t="s">
        <v>42</v>
      </c>
      <c r="F113" s="32" t="s">
        <v>42</v>
      </c>
      <c r="G113" s="32" t="s">
        <v>42</v>
      </c>
      <c r="H113" s="16">
        <v>0</v>
      </c>
      <c r="I113" s="16">
        <v>9.8150840000000003E-2</v>
      </c>
      <c r="J113" s="16">
        <v>0.18576829</v>
      </c>
      <c r="K113" s="16">
        <v>0.17489091000000001</v>
      </c>
      <c r="L113" s="30">
        <v>0</v>
      </c>
      <c r="M113" s="16">
        <v>9.1890650126349643E-2</v>
      </c>
      <c r="N113" s="16">
        <v>0.1753862883</v>
      </c>
    </row>
    <row r="114" spans="1:14" x14ac:dyDescent="0.25">
      <c r="A114" s="8"/>
      <c r="B114" s="8" t="s">
        <v>6</v>
      </c>
      <c r="C114" s="32" t="s">
        <v>42</v>
      </c>
      <c r="D114" s="32" t="s">
        <v>42</v>
      </c>
      <c r="E114" s="32" t="s">
        <v>42</v>
      </c>
      <c r="F114" s="32" t="s">
        <v>42</v>
      </c>
      <c r="G114" s="32" t="s">
        <v>42</v>
      </c>
      <c r="H114" s="16">
        <v>0</v>
      </c>
      <c r="I114" s="16">
        <v>0.29445251</v>
      </c>
      <c r="J114" s="16">
        <v>0.55730486999999995</v>
      </c>
      <c r="K114" s="16">
        <v>8.7445460000000003E-2</v>
      </c>
      <c r="L114" s="30">
        <v>0.28013035400000003</v>
      </c>
      <c r="M114" s="16">
        <v>0.5513439007580978</v>
      </c>
      <c r="N114" s="16">
        <v>0.1753862883</v>
      </c>
    </row>
    <row r="115" spans="1:14" x14ac:dyDescent="0.25">
      <c r="A115" s="8"/>
      <c r="B115" s="8" t="s">
        <v>11</v>
      </c>
      <c r="C115" s="32" t="s">
        <v>42</v>
      </c>
      <c r="D115" s="32" t="s">
        <v>42</v>
      </c>
      <c r="E115" s="32" t="s">
        <v>42</v>
      </c>
      <c r="F115" s="32" t="s">
        <v>42</v>
      </c>
      <c r="G115" s="32" t="s">
        <v>42</v>
      </c>
      <c r="H115" s="16">
        <v>0.19142419999999999</v>
      </c>
      <c r="I115" s="16">
        <v>0.39260335000000002</v>
      </c>
      <c r="J115" s="16">
        <v>0.74307316000000001</v>
      </c>
      <c r="K115" s="16">
        <v>0.26233636999999999</v>
      </c>
      <c r="L115" s="30">
        <v>0.65363749299999996</v>
      </c>
      <c r="M115" s="16">
        <v>0.64323455088444748</v>
      </c>
      <c r="N115" s="16">
        <v>0.3507725766</v>
      </c>
    </row>
    <row r="116" spans="1:14" x14ac:dyDescent="0.25">
      <c r="A116" s="8" t="s">
        <v>39</v>
      </c>
      <c r="B116" s="8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x14ac:dyDescent="0.25">
      <c r="A117" s="8"/>
      <c r="B117" s="8" t="s">
        <v>5</v>
      </c>
      <c r="C117" s="32" t="s">
        <v>42</v>
      </c>
      <c r="D117" s="32" t="s">
        <v>42</v>
      </c>
      <c r="E117" s="32" t="s">
        <v>42</v>
      </c>
      <c r="F117" s="32" t="s">
        <v>42</v>
      </c>
      <c r="G117" s="32" t="s">
        <v>42</v>
      </c>
      <c r="H117" s="16">
        <v>0</v>
      </c>
      <c r="I117" s="16">
        <v>5.9418770000000003E-2</v>
      </c>
      <c r="J117" s="16">
        <v>0.11437264</v>
      </c>
      <c r="K117" s="16">
        <v>0</v>
      </c>
      <c r="L117" s="16">
        <v>0</v>
      </c>
      <c r="M117" s="16">
        <v>6.1880039355705033E-2</v>
      </c>
      <c r="N117" s="16">
        <v>0</v>
      </c>
    </row>
    <row r="118" spans="1:14" x14ac:dyDescent="0.25">
      <c r="A118" s="8"/>
      <c r="B118" s="8" t="s">
        <v>6</v>
      </c>
      <c r="C118" s="32" t="s">
        <v>42</v>
      </c>
      <c r="D118" s="32" t="s">
        <v>42</v>
      </c>
      <c r="E118" s="32" t="s">
        <v>42</v>
      </c>
      <c r="F118" s="32" t="s">
        <v>42</v>
      </c>
      <c r="G118" s="32" t="s">
        <v>42</v>
      </c>
      <c r="H118" s="16">
        <v>0</v>
      </c>
      <c r="I118" s="16">
        <v>0.11883753</v>
      </c>
      <c r="J118" s="16">
        <v>0.17155896000000001</v>
      </c>
      <c r="K118" s="16">
        <v>0.28410221000000002</v>
      </c>
      <c r="L118" s="16">
        <v>6.0508146999999998E-2</v>
      </c>
      <c r="M118" s="16">
        <v>0.30940019677852515</v>
      </c>
      <c r="N118" s="16">
        <v>0.36538578649999998</v>
      </c>
    </row>
    <row r="119" spans="1:14" x14ac:dyDescent="0.25">
      <c r="A119" s="8"/>
      <c r="B119" s="8" t="s">
        <v>11</v>
      </c>
      <c r="C119" s="32" t="s">
        <v>42</v>
      </c>
      <c r="D119" s="32" t="s">
        <v>42</v>
      </c>
      <c r="E119" s="32" t="s">
        <v>42</v>
      </c>
      <c r="F119" s="32" t="s">
        <v>42</v>
      </c>
      <c r="G119" s="32" t="s">
        <v>42</v>
      </c>
      <c r="H119" s="16">
        <v>0.22472920099999999</v>
      </c>
      <c r="I119" s="16">
        <v>0.17825629700000001</v>
      </c>
      <c r="J119" s="16">
        <v>0.28593159400000001</v>
      </c>
      <c r="K119" s="16">
        <v>0.28410220899999999</v>
      </c>
      <c r="L119" s="16">
        <v>6.0508146999999998E-2</v>
      </c>
      <c r="M119" s="16">
        <v>0.37128023613423017</v>
      </c>
      <c r="N119" s="16">
        <v>0.36538578649999998</v>
      </c>
    </row>
    <row r="120" spans="1:14" x14ac:dyDescent="0.25">
      <c r="A120" s="8" t="s">
        <v>40</v>
      </c>
      <c r="B120" s="8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4" x14ac:dyDescent="0.25">
      <c r="A121" s="8"/>
      <c r="B121" s="8" t="s">
        <v>5</v>
      </c>
      <c r="C121" s="32" t="s">
        <v>42</v>
      </c>
      <c r="D121" s="32" t="s">
        <v>42</v>
      </c>
      <c r="E121" s="32" t="s">
        <v>42</v>
      </c>
      <c r="F121" s="32" t="s">
        <v>42</v>
      </c>
      <c r="G121" s="32" t="s">
        <v>42</v>
      </c>
      <c r="H121" s="16">
        <v>0</v>
      </c>
      <c r="I121" s="16">
        <v>0.10835762</v>
      </c>
      <c r="J121" s="16">
        <v>0</v>
      </c>
      <c r="K121" s="16">
        <v>0.11012731000000001</v>
      </c>
      <c r="L121" s="16">
        <v>0.34005893999999998</v>
      </c>
      <c r="M121" s="16">
        <v>0</v>
      </c>
      <c r="N121" s="16">
        <v>0.2094789212</v>
      </c>
    </row>
    <row r="122" spans="1:14" x14ac:dyDescent="0.25">
      <c r="A122" s="8"/>
      <c r="B122" s="8" t="s">
        <v>6</v>
      </c>
      <c r="C122" s="32" t="s">
        <v>42</v>
      </c>
      <c r="D122" s="32" t="s">
        <v>42</v>
      </c>
      <c r="E122" s="32" t="s">
        <v>42</v>
      </c>
      <c r="F122" s="32" t="s">
        <v>42</v>
      </c>
      <c r="G122" s="32" t="s">
        <v>42</v>
      </c>
      <c r="H122" s="16">
        <v>0</v>
      </c>
      <c r="I122" s="16">
        <v>0.65014574000000003</v>
      </c>
      <c r="J122" s="16">
        <v>1.14071911</v>
      </c>
      <c r="K122" s="16">
        <v>0.66076383999999999</v>
      </c>
      <c r="L122" s="16">
        <v>1.2468827899999999</v>
      </c>
      <c r="M122" s="16">
        <v>1.0010566709304267</v>
      </c>
      <c r="N122" s="16">
        <v>0.3142183818</v>
      </c>
    </row>
    <row r="123" spans="1:14" x14ac:dyDescent="0.25">
      <c r="A123" s="8"/>
      <c r="B123" s="8" t="s">
        <v>11</v>
      </c>
      <c r="C123" s="32" t="s">
        <v>42</v>
      </c>
      <c r="D123" s="32" t="s">
        <v>42</v>
      </c>
      <c r="E123" s="32" t="s">
        <v>42</v>
      </c>
      <c r="F123" s="32" t="s">
        <v>42</v>
      </c>
      <c r="G123" s="32" t="s">
        <v>42</v>
      </c>
      <c r="H123" s="16">
        <v>1.0606590899999999</v>
      </c>
      <c r="I123" s="16">
        <v>0.75850335999999996</v>
      </c>
      <c r="J123" s="16">
        <v>1.14071911</v>
      </c>
      <c r="K123" s="16">
        <v>0.77089114999999997</v>
      </c>
      <c r="L123" s="16">
        <v>1.5869417400000001</v>
      </c>
      <c r="M123" s="16">
        <v>1.0010566709304267</v>
      </c>
      <c r="N123" s="16">
        <v>0.52369730299999995</v>
      </c>
    </row>
    <row r="124" spans="1:14" x14ac:dyDescent="0.25">
      <c r="A124" s="9" t="s">
        <v>10</v>
      </c>
      <c r="B124" s="8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x14ac:dyDescent="0.25">
      <c r="A125" s="8"/>
      <c r="B125" s="8" t="s">
        <v>5</v>
      </c>
      <c r="C125" s="32">
        <v>0.24</v>
      </c>
      <c r="D125" s="32">
        <v>0.3</v>
      </c>
      <c r="E125" s="32">
        <v>0.15</v>
      </c>
      <c r="F125" s="32">
        <v>0.17</v>
      </c>
      <c r="G125" s="32">
        <v>0.15</v>
      </c>
      <c r="H125" s="16">
        <v>0.11</v>
      </c>
      <c r="I125" s="16">
        <v>0.18</v>
      </c>
      <c r="J125" s="16">
        <v>0.17</v>
      </c>
      <c r="K125" s="16">
        <v>0.14000000000000001</v>
      </c>
      <c r="L125" s="16">
        <v>0.11</v>
      </c>
      <c r="M125" s="16">
        <v>0.10015932009182607</v>
      </c>
      <c r="N125" s="16">
        <v>0.13450011110000001</v>
      </c>
    </row>
    <row r="126" spans="1:14" x14ac:dyDescent="0.25">
      <c r="A126" s="8"/>
      <c r="B126" s="8" t="s">
        <v>6</v>
      </c>
      <c r="C126" s="32">
        <v>0.7</v>
      </c>
      <c r="D126" s="32">
        <v>0.64</v>
      </c>
      <c r="E126" s="32">
        <v>0.6</v>
      </c>
      <c r="F126" s="32">
        <v>0.4</v>
      </c>
      <c r="G126" s="32">
        <v>0.64</v>
      </c>
      <c r="H126" s="16">
        <v>0.59</v>
      </c>
      <c r="I126" s="16">
        <v>0.63</v>
      </c>
      <c r="J126" s="16">
        <v>0.67</v>
      </c>
      <c r="K126" s="16">
        <v>0.47</v>
      </c>
      <c r="L126" s="16">
        <v>0.6</v>
      </c>
      <c r="M126" s="16">
        <v>0.62766507257544335</v>
      </c>
      <c r="N126" s="16">
        <v>0.4867623069</v>
      </c>
    </row>
    <row r="127" spans="1:14" x14ac:dyDescent="0.25">
      <c r="A127" s="8"/>
      <c r="B127" s="8" t="s">
        <v>11</v>
      </c>
      <c r="C127" s="16">
        <v>0.93</v>
      </c>
      <c r="D127" s="16">
        <v>0.93</v>
      </c>
      <c r="E127" s="16">
        <v>0.76</v>
      </c>
      <c r="F127" s="16">
        <v>0.56999999999999995</v>
      </c>
      <c r="G127" s="16">
        <v>0.79</v>
      </c>
      <c r="H127" s="16">
        <v>0.7</v>
      </c>
      <c r="I127" s="16">
        <v>0.8</v>
      </c>
      <c r="J127" s="16">
        <v>0.84</v>
      </c>
      <c r="K127" s="16">
        <v>0.61</v>
      </c>
      <c r="L127" s="16">
        <v>0.72</v>
      </c>
      <c r="M127" s="16">
        <v>0.72782439266726939</v>
      </c>
      <c r="N127" s="16">
        <v>0.62126241800000004</v>
      </c>
    </row>
    <row r="128" spans="1:14" ht="18.75" customHeight="1" x14ac:dyDescent="0.25">
      <c r="A128" s="68" t="s">
        <v>33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16"/>
    </row>
    <row r="129" spans="1:14" x14ac:dyDescent="0.25">
      <c r="A129" s="8" t="s">
        <v>36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6"/>
    </row>
    <row r="130" spans="1:14" x14ac:dyDescent="0.25">
      <c r="A130" s="8"/>
      <c r="B130" s="8" t="s">
        <v>5</v>
      </c>
      <c r="C130" s="32" t="s">
        <v>42</v>
      </c>
      <c r="D130" s="32" t="s">
        <v>42</v>
      </c>
      <c r="E130" s="32" t="s">
        <v>42</v>
      </c>
      <c r="F130" s="32" t="s">
        <v>42</v>
      </c>
      <c r="G130" s="32" t="s">
        <v>42</v>
      </c>
      <c r="H130" s="16">
        <v>0</v>
      </c>
      <c r="I130" s="16">
        <v>6.3055280000000005E-2</v>
      </c>
      <c r="J130" s="16">
        <v>0.12183236</v>
      </c>
      <c r="K130" s="16">
        <v>0.1116277</v>
      </c>
      <c r="L130" s="16">
        <v>5.5550000000000002E-2</v>
      </c>
      <c r="M130" s="16">
        <v>0</v>
      </c>
      <c r="N130" s="16">
        <v>4.6519633599999999E-2</v>
      </c>
    </row>
    <row r="131" spans="1:14" x14ac:dyDescent="0.25">
      <c r="A131" s="8"/>
      <c r="B131" s="8" t="s">
        <v>6</v>
      </c>
      <c r="C131" s="32" t="s">
        <v>42</v>
      </c>
      <c r="D131" s="32" t="s">
        <v>42</v>
      </c>
      <c r="E131" s="32" t="s">
        <v>42</v>
      </c>
      <c r="F131" s="32" t="s">
        <v>42</v>
      </c>
      <c r="G131" s="32" t="s">
        <v>42</v>
      </c>
      <c r="H131" s="16">
        <v>0.84957324999999995</v>
      </c>
      <c r="I131" s="16">
        <v>1.07193977</v>
      </c>
      <c r="J131" s="16">
        <v>0.79191033</v>
      </c>
      <c r="K131" s="16">
        <v>0.89302159000000003</v>
      </c>
      <c r="L131" s="16">
        <v>1.1110000099999999</v>
      </c>
      <c r="M131" s="16">
        <v>0.55737123457728466</v>
      </c>
      <c r="N131" s="16">
        <v>1.0234319395</v>
      </c>
    </row>
    <row r="132" spans="1:14" x14ac:dyDescent="0.25">
      <c r="A132" s="8"/>
      <c r="B132" s="8" t="s">
        <v>11</v>
      </c>
      <c r="C132" s="32" t="s">
        <v>42</v>
      </c>
      <c r="D132" s="32" t="s">
        <v>42</v>
      </c>
      <c r="E132" s="32" t="s">
        <v>42</v>
      </c>
      <c r="F132" s="32" t="s">
        <v>42</v>
      </c>
      <c r="G132" s="32" t="s">
        <v>42</v>
      </c>
      <c r="H132" s="16">
        <v>0.84957324999999995</v>
      </c>
      <c r="I132" s="16">
        <v>1.1349950499999999</v>
      </c>
      <c r="J132" s="16">
        <v>0.91374268999999997</v>
      </c>
      <c r="K132" s="16">
        <v>1.0046492899999999</v>
      </c>
      <c r="L132" s="16">
        <v>1.1665500099999999</v>
      </c>
      <c r="M132" s="16">
        <v>0.55737123457728466</v>
      </c>
      <c r="N132" s="16">
        <v>1.0699515731</v>
      </c>
    </row>
    <row r="133" spans="1:14" x14ac:dyDescent="0.25">
      <c r="A133" s="8" t="s">
        <v>37</v>
      </c>
      <c r="B133" s="8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x14ac:dyDescent="0.25">
      <c r="A134" s="8"/>
      <c r="B134" s="8" t="s">
        <v>5</v>
      </c>
      <c r="C134" s="32" t="s">
        <v>42</v>
      </c>
      <c r="D134" s="32" t="s">
        <v>42</v>
      </c>
      <c r="E134" s="32" t="s">
        <v>42</v>
      </c>
      <c r="F134" s="32" t="s">
        <v>42</v>
      </c>
      <c r="G134" s="32" t="s">
        <v>42</v>
      </c>
      <c r="H134" s="16">
        <v>0.35059631000000002</v>
      </c>
      <c r="I134" s="16">
        <v>0.17033841</v>
      </c>
      <c r="J134" s="16">
        <v>0.16428454000000001</v>
      </c>
      <c r="K134" s="16">
        <v>0.1067065</v>
      </c>
      <c r="L134" s="16">
        <v>5.5687970000000003E-2</v>
      </c>
      <c r="M134" s="16">
        <v>0.10637732035530024</v>
      </c>
      <c r="N134" s="16">
        <v>5.0116018599999999E-2</v>
      </c>
    </row>
    <row r="135" spans="1:14" x14ac:dyDescent="0.25">
      <c r="A135" s="8"/>
      <c r="B135" s="8" t="s">
        <v>6</v>
      </c>
      <c r="C135" s="32" t="s">
        <v>42</v>
      </c>
      <c r="D135" s="32" t="s">
        <v>42</v>
      </c>
      <c r="E135" s="32" t="s">
        <v>42</v>
      </c>
      <c r="F135" s="32" t="s">
        <v>42</v>
      </c>
      <c r="G135" s="32" t="s">
        <v>42</v>
      </c>
      <c r="H135" s="16">
        <v>0.75962532999999999</v>
      </c>
      <c r="I135" s="16">
        <v>0.73813309000000005</v>
      </c>
      <c r="J135" s="16">
        <v>0.93094573000000003</v>
      </c>
      <c r="K135" s="16">
        <v>0.69359227000000001</v>
      </c>
      <c r="L135" s="16">
        <v>0.61256765999999996</v>
      </c>
      <c r="M135" s="16">
        <v>0.95739588319770219</v>
      </c>
      <c r="N135" s="16">
        <v>1.0023203717</v>
      </c>
    </row>
    <row r="136" spans="1:14" x14ac:dyDescent="0.25">
      <c r="A136" s="8"/>
      <c r="B136" s="8" t="s">
        <v>11</v>
      </c>
      <c r="C136" s="32" t="s">
        <v>42</v>
      </c>
      <c r="D136" s="32" t="s">
        <v>42</v>
      </c>
      <c r="E136" s="32" t="s">
        <v>42</v>
      </c>
      <c r="F136" s="32" t="s">
        <v>42</v>
      </c>
      <c r="G136" s="32" t="s">
        <v>42</v>
      </c>
      <c r="H136" s="16">
        <v>1.11022164</v>
      </c>
      <c r="I136" s="16">
        <v>0.90847149999999999</v>
      </c>
      <c r="J136" s="16">
        <v>1.0952302700000001</v>
      </c>
      <c r="K136" s="16">
        <v>0.80029877999999999</v>
      </c>
      <c r="L136" s="16">
        <v>0.66825562999999999</v>
      </c>
      <c r="M136" s="16">
        <v>1.0637732035530025</v>
      </c>
      <c r="N136" s="16">
        <v>1.0524363902</v>
      </c>
    </row>
    <row r="137" spans="1:14" x14ac:dyDescent="0.25">
      <c r="A137" s="8" t="s">
        <v>38</v>
      </c>
      <c r="B137" s="8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x14ac:dyDescent="0.25">
      <c r="A138" s="8"/>
      <c r="B138" s="8" t="s">
        <v>5</v>
      </c>
      <c r="C138" s="32" t="s">
        <v>42</v>
      </c>
      <c r="D138" s="32" t="s">
        <v>42</v>
      </c>
      <c r="E138" s="32" t="s">
        <v>42</v>
      </c>
      <c r="F138" s="32" t="s">
        <v>42</v>
      </c>
      <c r="G138" s="32" t="s">
        <v>42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</row>
    <row r="139" spans="1:14" x14ac:dyDescent="0.25">
      <c r="A139" s="8"/>
      <c r="B139" s="8" t="s">
        <v>6</v>
      </c>
      <c r="C139" s="32" t="s">
        <v>42</v>
      </c>
      <c r="D139" s="32" t="s">
        <v>42</v>
      </c>
      <c r="E139" s="32" t="s">
        <v>42</v>
      </c>
      <c r="F139" s="32" t="s">
        <v>42</v>
      </c>
      <c r="G139" s="32" t="s">
        <v>42</v>
      </c>
      <c r="H139" s="16">
        <v>1.3493455700000001</v>
      </c>
      <c r="I139" s="16">
        <v>1.57853197</v>
      </c>
      <c r="J139" s="16">
        <v>0.53890925000000001</v>
      </c>
      <c r="K139" s="16">
        <v>2.0232675800000002</v>
      </c>
      <c r="L139" s="16">
        <v>1.0173457400000001</v>
      </c>
      <c r="M139" s="16">
        <v>0.85236958745311964</v>
      </c>
      <c r="N139" s="16">
        <v>1.1008770320000001</v>
      </c>
    </row>
    <row r="140" spans="1:14" x14ac:dyDescent="0.25">
      <c r="A140" s="8"/>
      <c r="B140" s="8" t="s">
        <v>11</v>
      </c>
      <c r="C140" s="32" t="s">
        <v>42</v>
      </c>
      <c r="D140" s="32" t="s">
        <v>42</v>
      </c>
      <c r="E140" s="32" t="s">
        <v>42</v>
      </c>
      <c r="F140" s="32" t="s">
        <v>42</v>
      </c>
      <c r="G140" s="32" t="s">
        <v>42</v>
      </c>
      <c r="H140" s="16">
        <v>1.3493455700000001</v>
      </c>
      <c r="I140" s="16">
        <v>1.57853197</v>
      </c>
      <c r="J140" s="16">
        <v>0.53890925000000001</v>
      </c>
      <c r="K140" s="16">
        <v>2.0232675800000002</v>
      </c>
      <c r="L140" s="16">
        <v>1.0173457400000001</v>
      </c>
      <c r="M140" s="16">
        <v>0.85236958745311964</v>
      </c>
      <c r="N140" s="16">
        <v>1.1008770320000001</v>
      </c>
    </row>
    <row r="141" spans="1:14" x14ac:dyDescent="0.25">
      <c r="A141" s="8" t="s">
        <v>39</v>
      </c>
      <c r="B141" s="8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x14ac:dyDescent="0.25">
      <c r="A142" s="8"/>
      <c r="B142" s="8" t="s">
        <v>5</v>
      </c>
      <c r="C142" s="32" t="s">
        <v>42</v>
      </c>
      <c r="D142" s="32" t="s">
        <v>42</v>
      </c>
      <c r="E142" s="32" t="s">
        <v>42</v>
      </c>
      <c r="F142" s="32" t="s">
        <v>42</v>
      </c>
      <c r="G142" s="32" t="s">
        <v>42</v>
      </c>
      <c r="H142" s="22" t="s">
        <v>49</v>
      </c>
      <c r="I142" s="22" t="s">
        <v>49</v>
      </c>
      <c r="J142" s="22" t="s">
        <v>49</v>
      </c>
      <c r="K142" s="22" t="s">
        <v>49</v>
      </c>
      <c r="L142" s="22" t="s">
        <v>49</v>
      </c>
      <c r="M142" s="22" t="s">
        <v>49</v>
      </c>
      <c r="N142" s="22" t="s">
        <v>49</v>
      </c>
    </row>
    <row r="143" spans="1:14" x14ac:dyDescent="0.25">
      <c r="A143" s="8"/>
      <c r="B143" s="8" t="s">
        <v>6</v>
      </c>
      <c r="C143" s="32" t="s">
        <v>42</v>
      </c>
      <c r="D143" s="32" t="s">
        <v>42</v>
      </c>
      <c r="E143" s="32" t="s">
        <v>42</v>
      </c>
      <c r="F143" s="32" t="s">
        <v>42</v>
      </c>
      <c r="G143" s="32" t="s">
        <v>42</v>
      </c>
      <c r="H143" s="22" t="s">
        <v>49</v>
      </c>
      <c r="I143" s="22" t="s">
        <v>49</v>
      </c>
      <c r="J143" s="22" t="s">
        <v>49</v>
      </c>
      <c r="K143" s="22" t="s">
        <v>49</v>
      </c>
      <c r="L143" s="22" t="s">
        <v>49</v>
      </c>
      <c r="M143" s="22" t="s">
        <v>49</v>
      </c>
      <c r="N143" s="22" t="s">
        <v>49</v>
      </c>
    </row>
    <row r="144" spans="1:14" x14ac:dyDescent="0.25">
      <c r="A144" s="8"/>
      <c r="B144" s="8" t="s">
        <v>11</v>
      </c>
      <c r="C144" s="32" t="s">
        <v>42</v>
      </c>
      <c r="D144" s="32" t="s">
        <v>42</v>
      </c>
      <c r="E144" s="32" t="s">
        <v>42</v>
      </c>
      <c r="F144" s="32" t="s">
        <v>42</v>
      </c>
      <c r="G144" s="32" t="s">
        <v>42</v>
      </c>
      <c r="H144" s="22" t="s">
        <v>49</v>
      </c>
      <c r="I144" s="22" t="s">
        <v>49</v>
      </c>
      <c r="J144" s="22" t="s">
        <v>49</v>
      </c>
      <c r="K144" s="22" t="s">
        <v>49</v>
      </c>
      <c r="L144" s="22" t="s">
        <v>49</v>
      </c>
      <c r="M144" s="22" t="s">
        <v>49</v>
      </c>
      <c r="N144" s="22" t="s">
        <v>49</v>
      </c>
    </row>
    <row r="145" spans="1:14" x14ac:dyDescent="0.25">
      <c r="A145" s="8" t="s">
        <v>40</v>
      </c>
      <c r="B145" s="8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22"/>
    </row>
    <row r="146" spans="1:14" x14ac:dyDescent="0.25">
      <c r="A146" s="8"/>
      <c r="B146" s="8" t="s">
        <v>5</v>
      </c>
      <c r="C146" s="32" t="s">
        <v>42</v>
      </c>
      <c r="D146" s="32" t="s">
        <v>42</v>
      </c>
      <c r="E146" s="32" t="s">
        <v>42</v>
      </c>
      <c r="F146" s="32" t="s">
        <v>42</v>
      </c>
      <c r="G146" s="32" t="s">
        <v>42</v>
      </c>
      <c r="H146" s="22" t="s">
        <v>49</v>
      </c>
      <c r="I146" s="22" t="s">
        <v>49</v>
      </c>
      <c r="J146" s="22" t="s">
        <v>49</v>
      </c>
      <c r="K146" s="22" t="s">
        <v>49</v>
      </c>
      <c r="L146" s="22" t="s">
        <v>49</v>
      </c>
      <c r="M146" s="22" t="s">
        <v>49</v>
      </c>
      <c r="N146" s="22" t="s">
        <v>49</v>
      </c>
    </row>
    <row r="147" spans="1:14" x14ac:dyDescent="0.25">
      <c r="A147" s="8"/>
      <c r="B147" s="8" t="s">
        <v>6</v>
      </c>
      <c r="C147" s="32" t="s">
        <v>42</v>
      </c>
      <c r="D147" s="32" t="s">
        <v>42</v>
      </c>
      <c r="E147" s="32" t="s">
        <v>42</v>
      </c>
      <c r="F147" s="32" t="s">
        <v>42</v>
      </c>
      <c r="G147" s="32" t="s">
        <v>42</v>
      </c>
      <c r="H147" s="22" t="s">
        <v>49</v>
      </c>
      <c r="I147" s="22" t="s">
        <v>49</v>
      </c>
      <c r="J147" s="22" t="s">
        <v>49</v>
      </c>
      <c r="K147" s="22" t="s">
        <v>49</v>
      </c>
      <c r="L147" s="22" t="s">
        <v>49</v>
      </c>
      <c r="M147" s="22" t="s">
        <v>49</v>
      </c>
      <c r="N147" s="22" t="s">
        <v>49</v>
      </c>
    </row>
    <row r="148" spans="1:14" x14ac:dyDescent="0.25">
      <c r="A148" s="8"/>
      <c r="B148" s="8" t="s">
        <v>11</v>
      </c>
      <c r="C148" s="32" t="s">
        <v>42</v>
      </c>
      <c r="D148" s="32" t="s">
        <v>42</v>
      </c>
      <c r="E148" s="32" t="s">
        <v>42</v>
      </c>
      <c r="F148" s="32" t="s">
        <v>42</v>
      </c>
      <c r="G148" s="32" t="s">
        <v>42</v>
      </c>
      <c r="H148" s="22" t="s">
        <v>49</v>
      </c>
      <c r="I148" s="22" t="s">
        <v>49</v>
      </c>
      <c r="J148" s="22" t="s">
        <v>49</v>
      </c>
      <c r="K148" s="22" t="s">
        <v>49</v>
      </c>
      <c r="L148" s="22" t="s">
        <v>49</v>
      </c>
      <c r="M148" s="22" t="s">
        <v>49</v>
      </c>
      <c r="N148" s="22" t="s">
        <v>49</v>
      </c>
    </row>
    <row r="149" spans="1:14" x14ac:dyDescent="0.25">
      <c r="A149" s="9" t="s">
        <v>10</v>
      </c>
      <c r="B149" s="8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x14ac:dyDescent="0.25">
      <c r="A150" s="8"/>
      <c r="B150" s="8" t="s">
        <v>5</v>
      </c>
      <c r="C150" s="32">
        <v>0.16</v>
      </c>
      <c r="D150" s="32">
        <v>0.14000000000000001</v>
      </c>
      <c r="E150" s="32">
        <v>0.06</v>
      </c>
      <c r="F150" s="32">
        <v>0.08</v>
      </c>
      <c r="G150" s="32">
        <v>0.08</v>
      </c>
      <c r="H150" s="16">
        <v>0.15</v>
      </c>
      <c r="I150" s="16">
        <v>0.12</v>
      </c>
      <c r="J150" s="16">
        <v>0.12</v>
      </c>
      <c r="K150" s="22">
        <v>0.09</v>
      </c>
      <c r="L150" s="22">
        <v>7.0000000000000007E-2</v>
      </c>
      <c r="M150" s="16">
        <v>4.2950990771979634E-2</v>
      </c>
      <c r="N150" s="16">
        <v>3.9230686200000003E-2</v>
      </c>
    </row>
    <row r="151" spans="1:14" x14ac:dyDescent="0.25">
      <c r="A151" s="8"/>
      <c r="B151" s="8" t="s">
        <v>6</v>
      </c>
      <c r="C151" s="32">
        <v>0.99</v>
      </c>
      <c r="D151" s="32">
        <v>0.62</v>
      </c>
      <c r="E151" s="32">
        <v>0.81</v>
      </c>
      <c r="F151" s="32">
        <v>0.84</v>
      </c>
      <c r="G151" s="32">
        <v>0.69</v>
      </c>
      <c r="H151" s="16">
        <v>0.72</v>
      </c>
      <c r="I151" s="16">
        <v>0.81</v>
      </c>
      <c r="J151" s="16">
        <v>0.73</v>
      </c>
      <c r="K151" s="16">
        <v>0.75</v>
      </c>
      <c r="L151" s="16">
        <v>0.74</v>
      </c>
      <c r="M151" s="16">
        <v>0.73016684312365376</v>
      </c>
      <c r="N151" s="16">
        <v>0.90230578360000002</v>
      </c>
    </row>
    <row r="152" spans="1:14" x14ac:dyDescent="0.25">
      <c r="A152" s="8"/>
      <c r="B152" s="8" t="s">
        <v>11</v>
      </c>
      <c r="C152" s="16">
        <v>1.1499999999999999</v>
      </c>
      <c r="D152" s="16">
        <v>0.76</v>
      </c>
      <c r="E152" s="16">
        <v>0.86</v>
      </c>
      <c r="F152" s="16">
        <v>0.92</v>
      </c>
      <c r="G152" s="16">
        <v>0.76</v>
      </c>
      <c r="H152" s="16">
        <v>0.87</v>
      </c>
      <c r="I152" s="16">
        <v>0.93</v>
      </c>
      <c r="J152" s="16">
        <v>0.85</v>
      </c>
      <c r="K152" s="16">
        <v>0.84</v>
      </c>
      <c r="L152" s="16">
        <v>0.81</v>
      </c>
      <c r="M152" s="16">
        <v>0.77311783389563338</v>
      </c>
      <c r="N152" s="16">
        <v>0.94153646980000005</v>
      </c>
    </row>
    <row r="153" spans="1:14" x14ac:dyDescent="0.25">
      <c r="A153" s="68" t="s">
        <v>34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16"/>
    </row>
    <row r="154" spans="1:14" x14ac:dyDescent="0.25">
      <c r="A154" s="8" t="s">
        <v>36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6"/>
    </row>
    <row r="155" spans="1:14" x14ac:dyDescent="0.25">
      <c r="A155" s="8"/>
      <c r="B155" s="8" t="s">
        <v>5</v>
      </c>
      <c r="C155" s="32" t="s">
        <v>42</v>
      </c>
      <c r="D155" s="32" t="s">
        <v>42</v>
      </c>
      <c r="E155" s="32" t="s">
        <v>42</v>
      </c>
      <c r="F155" s="32" t="s">
        <v>42</v>
      </c>
      <c r="G155" s="32" t="s">
        <v>42</v>
      </c>
      <c r="H155" s="16">
        <v>0</v>
      </c>
      <c r="I155" s="16">
        <v>7.4808020000000003E-2</v>
      </c>
      <c r="J155" s="16">
        <v>0.1094048</v>
      </c>
      <c r="K155" s="16">
        <v>0.14802096000000001</v>
      </c>
      <c r="L155" s="16">
        <v>0.22298615999999999</v>
      </c>
      <c r="M155" s="16">
        <v>0.29013890400029013</v>
      </c>
      <c r="N155" s="16">
        <v>7.1880391000000002E-2</v>
      </c>
    </row>
    <row r="156" spans="1:14" x14ac:dyDescent="0.25">
      <c r="A156" s="8"/>
      <c r="B156" s="8" t="s">
        <v>6</v>
      </c>
      <c r="C156" s="32" t="s">
        <v>42</v>
      </c>
      <c r="D156" s="32" t="s">
        <v>42</v>
      </c>
      <c r="E156" s="32" t="s">
        <v>42</v>
      </c>
      <c r="F156" s="32" t="s">
        <v>42</v>
      </c>
      <c r="G156" s="32" t="s">
        <v>42</v>
      </c>
      <c r="H156" s="16">
        <v>0</v>
      </c>
      <c r="I156" s="16">
        <v>0.89769628999999995</v>
      </c>
      <c r="J156" s="16">
        <v>0.87523841000000002</v>
      </c>
      <c r="K156" s="16">
        <v>0.99914148000000003</v>
      </c>
      <c r="L156" s="16">
        <v>0.81761591</v>
      </c>
      <c r="M156" s="16">
        <v>1.0517535270010518</v>
      </c>
      <c r="N156" s="16">
        <v>1.1860264519999999</v>
      </c>
    </row>
    <row r="157" spans="1:14" x14ac:dyDescent="0.25">
      <c r="A157" s="8"/>
      <c r="B157" s="8" t="s">
        <v>11</v>
      </c>
      <c r="C157" s="32" t="s">
        <v>42</v>
      </c>
      <c r="D157" s="32" t="s">
        <v>42</v>
      </c>
      <c r="E157" s="32" t="s">
        <v>42</v>
      </c>
      <c r="F157" s="32" t="s">
        <v>42</v>
      </c>
      <c r="G157" s="32" t="s">
        <v>42</v>
      </c>
      <c r="H157" s="16">
        <v>1.2401912100000001</v>
      </c>
      <c r="I157" s="16">
        <v>0.97250431000000004</v>
      </c>
      <c r="J157" s="16">
        <v>0.98464320999999999</v>
      </c>
      <c r="K157" s="16">
        <v>1.14716244</v>
      </c>
      <c r="L157" s="16">
        <v>1.0406020600000001</v>
      </c>
      <c r="M157" s="16">
        <v>1.3418924310013418</v>
      </c>
      <c r="N157" s="16">
        <v>1.257906843</v>
      </c>
    </row>
    <row r="158" spans="1:14" x14ac:dyDescent="0.25">
      <c r="A158" s="8" t="s">
        <v>37</v>
      </c>
      <c r="B158" s="8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x14ac:dyDescent="0.25">
      <c r="A159" s="8"/>
      <c r="B159" s="8" t="s">
        <v>5</v>
      </c>
      <c r="C159" s="32" t="s">
        <v>42</v>
      </c>
      <c r="D159" s="32" t="s">
        <v>42</v>
      </c>
      <c r="E159" s="32" t="s">
        <v>42</v>
      </c>
      <c r="F159" s="32" t="s">
        <v>42</v>
      </c>
      <c r="G159" s="32" t="s">
        <v>42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0.1101260944</v>
      </c>
    </row>
    <row r="160" spans="1:14" x14ac:dyDescent="0.25">
      <c r="A160" s="8"/>
      <c r="B160" s="8" t="s">
        <v>6</v>
      </c>
      <c r="C160" s="32" t="s">
        <v>42</v>
      </c>
      <c r="D160" s="32" t="s">
        <v>42</v>
      </c>
      <c r="E160" s="32" t="s">
        <v>42</v>
      </c>
      <c r="F160" s="32" t="s">
        <v>42</v>
      </c>
      <c r="G160" s="32" t="s">
        <v>42</v>
      </c>
      <c r="H160" s="16">
        <v>0</v>
      </c>
      <c r="I160" s="16">
        <v>0.57046366999999998</v>
      </c>
      <c r="J160" s="16">
        <v>0.32917837</v>
      </c>
      <c r="K160" s="16">
        <v>0</v>
      </c>
      <c r="L160" s="16">
        <v>0.43891413000000001</v>
      </c>
      <c r="M160" s="16">
        <v>0</v>
      </c>
      <c r="N160" s="16">
        <v>0.88100875499999998</v>
      </c>
    </row>
    <row r="161" spans="1:14" x14ac:dyDescent="0.25">
      <c r="A161" s="8"/>
      <c r="B161" s="8" t="s">
        <v>11</v>
      </c>
      <c r="C161" s="32" t="s">
        <v>42</v>
      </c>
      <c r="D161" s="32" t="s">
        <v>42</v>
      </c>
      <c r="E161" s="32" t="s">
        <v>42</v>
      </c>
      <c r="F161" s="32" t="s">
        <v>42</v>
      </c>
      <c r="G161" s="32" t="s">
        <v>42</v>
      </c>
      <c r="H161" s="16">
        <v>0.75728890999999998</v>
      </c>
      <c r="I161" s="16">
        <v>0.57046366999999998</v>
      </c>
      <c r="J161" s="16">
        <v>0.32917837</v>
      </c>
      <c r="K161" s="16">
        <v>0</v>
      </c>
      <c r="L161" s="16">
        <v>0.43891413000000001</v>
      </c>
      <c r="M161" s="16">
        <v>0</v>
      </c>
      <c r="N161" s="16">
        <v>0.99113484939999996</v>
      </c>
    </row>
    <row r="162" spans="1:14" x14ac:dyDescent="0.25">
      <c r="A162" s="8" t="s">
        <v>38</v>
      </c>
      <c r="B162" s="8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x14ac:dyDescent="0.25">
      <c r="A163" s="8"/>
      <c r="B163" s="8" t="s">
        <v>5</v>
      </c>
      <c r="C163" s="32" t="s">
        <v>42</v>
      </c>
      <c r="D163" s="32" t="s">
        <v>42</v>
      </c>
      <c r="E163" s="32" t="s">
        <v>42</v>
      </c>
      <c r="F163" s="32" t="s">
        <v>42</v>
      </c>
      <c r="G163" s="32" t="s">
        <v>42</v>
      </c>
      <c r="H163" s="22" t="s">
        <v>49</v>
      </c>
      <c r="I163" s="22" t="s">
        <v>49</v>
      </c>
      <c r="J163" s="22" t="s">
        <v>49</v>
      </c>
      <c r="K163" s="22" t="s">
        <v>49</v>
      </c>
      <c r="L163" s="22" t="s">
        <v>49</v>
      </c>
      <c r="M163" s="22" t="s">
        <v>49</v>
      </c>
      <c r="N163" s="22" t="s">
        <v>49</v>
      </c>
    </row>
    <row r="164" spans="1:14" x14ac:dyDescent="0.25">
      <c r="A164" s="8"/>
      <c r="B164" s="8" t="s">
        <v>6</v>
      </c>
      <c r="C164" s="32" t="s">
        <v>42</v>
      </c>
      <c r="D164" s="32" t="s">
        <v>42</v>
      </c>
      <c r="E164" s="32" t="s">
        <v>42</v>
      </c>
      <c r="F164" s="32" t="s">
        <v>42</v>
      </c>
      <c r="G164" s="32" t="s">
        <v>42</v>
      </c>
      <c r="H164" s="22" t="s">
        <v>49</v>
      </c>
      <c r="I164" s="22" t="s">
        <v>49</v>
      </c>
      <c r="J164" s="22" t="s">
        <v>49</v>
      </c>
      <c r="K164" s="22" t="s">
        <v>49</v>
      </c>
      <c r="L164" s="22" t="s">
        <v>49</v>
      </c>
      <c r="M164" s="22" t="s">
        <v>49</v>
      </c>
      <c r="N164" s="22" t="s">
        <v>49</v>
      </c>
    </row>
    <row r="165" spans="1:14" x14ac:dyDescent="0.25">
      <c r="A165" s="8"/>
      <c r="B165" s="8" t="s">
        <v>11</v>
      </c>
      <c r="C165" s="32" t="s">
        <v>42</v>
      </c>
      <c r="D165" s="32" t="s">
        <v>42</v>
      </c>
      <c r="E165" s="32" t="s">
        <v>42</v>
      </c>
      <c r="F165" s="32" t="s">
        <v>42</v>
      </c>
      <c r="G165" s="32" t="s">
        <v>42</v>
      </c>
      <c r="H165" s="22" t="s">
        <v>49</v>
      </c>
      <c r="I165" s="22" t="s">
        <v>49</v>
      </c>
      <c r="J165" s="22" t="s">
        <v>49</v>
      </c>
      <c r="K165" s="22" t="s">
        <v>49</v>
      </c>
      <c r="L165" s="22" t="s">
        <v>49</v>
      </c>
      <c r="M165" s="22" t="s">
        <v>49</v>
      </c>
      <c r="N165" s="22" t="s">
        <v>49</v>
      </c>
    </row>
    <row r="166" spans="1:14" x14ac:dyDescent="0.25">
      <c r="A166" s="8" t="s">
        <v>39</v>
      </c>
      <c r="B166" s="8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x14ac:dyDescent="0.25">
      <c r="A167" s="8"/>
      <c r="B167" s="8" t="s">
        <v>5</v>
      </c>
      <c r="C167" s="32" t="s">
        <v>42</v>
      </c>
      <c r="D167" s="32" t="s">
        <v>42</v>
      </c>
      <c r="E167" s="32" t="s">
        <v>42</v>
      </c>
      <c r="F167" s="32" t="s">
        <v>42</v>
      </c>
      <c r="G167" s="32" t="s">
        <v>42</v>
      </c>
      <c r="H167" s="22" t="s">
        <v>49</v>
      </c>
      <c r="I167" s="22" t="s">
        <v>49</v>
      </c>
      <c r="J167" s="22" t="s">
        <v>49</v>
      </c>
      <c r="K167" s="22" t="s">
        <v>49</v>
      </c>
      <c r="L167" s="22" t="s">
        <v>49</v>
      </c>
      <c r="M167" s="22" t="s">
        <v>49</v>
      </c>
      <c r="N167" s="22" t="s">
        <v>49</v>
      </c>
    </row>
    <row r="168" spans="1:14" x14ac:dyDescent="0.25">
      <c r="A168" s="8"/>
      <c r="B168" s="8" t="s">
        <v>6</v>
      </c>
      <c r="C168" s="32" t="s">
        <v>42</v>
      </c>
      <c r="D168" s="32" t="s">
        <v>42</v>
      </c>
      <c r="E168" s="32" t="s">
        <v>42</v>
      </c>
      <c r="F168" s="32" t="s">
        <v>42</v>
      </c>
      <c r="G168" s="32" t="s">
        <v>42</v>
      </c>
      <c r="H168" s="22" t="s">
        <v>49</v>
      </c>
      <c r="I168" s="22" t="s">
        <v>49</v>
      </c>
      <c r="J168" s="22" t="s">
        <v>49</v>
      </c>
      <c r="K168" s="22" t="s">
        <v>49</v>
      </c>
      <c r="L168" s="22" t="s">
        <v>49</v>
      </c>
      <c r="M168" s="22" t="s">
        <v>49</v>
      </c>
      <c r="N168" s="22" t="s">
        <v>49</v>
      </c>
    </row>
    <row r="169" spans="1:14" x14ac:dyDescent="0.25">
      <c r="A169" s="8"/>
      <c r="B169" s="8" t="s">
        <v>11</v>
      </c>
      <c r="C169" s="32" t="s">
        <v>42</v>
      </c>
      <c r="D169" s="32" t="s">
        <v>42</v>
      </c>
      <c r="E169" s="32" t="s">
        <v>42</v>
      </c>
      <c r="F169" s="32" t="s">
        <v>42</v>
      </c>
      <c r="G169" s="32" t="s">
        <v>42</v>
      </c>
      <c r="H169" s="22" t="s">
        <v>49</v>
      </c>
      <c r="I169" s="22" t="s">
        <v>49</v>
      </c>
      <c r="J169" s="22" t="s">
        <v>49</v>
      </c>
      <c r="K169" s="22" t="s">
        <v>49</v>
      </c>
      <c r="L169" s="22" t="s">
        <v>49</v>
      </c>
      <c r="M169" s="22" t="s">
        <v>49</v>
      </c>
      <c r="N169" s="22" t="s">
        <v>49</v>
      </c>
    </row>
    <row r="170" spans="1:14" x14ac:dyDescent="0.25">
      <c r="A170" s="8" t="s">
        <v>40</v>
      </c>
      <c r="B170" s="8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x14ac:dyDescent="0.25">
      <c r="A171" s="8"/>
      <c r="B171" s="8" t="s">
        <v>5</v>
      </c>
      <c r="C171" s="32" t="s">
        <v>42</v>
      </c>
      <c r="D171" s="32" t="s">
        <v>42</v>
      </c>
      <c r="E171" s="32" t="s">
        <v>42</v>
      </c>
      <c r="F171" s="32" t="s">
        <v>42</v>
      </c>
      <c r="G171" s="32" t="s">
        <v>42</v>
      </c>
      <c r="H171" s="22" t="s">
        <v>49</v>
      </c>
      <c r="I171" s="22" t="s">
        <v>49</v>
      </c>
      <c r="J171" s="22" t="s">
        <v>49</v>
      </c>
      <c r="K171" s="22" t="s">
        <v>49</v>
      </c>
      <c r="L171" s="22" t="s">
        <v>49</v>
      </c>
      <c r="M171" s="22" t="s">
        <v>49</v>
      </c>
      <c r="N171" s="22" t="s">
        <v>49</v>
      </c>
    </row>
    <row r="172" spans="1:14" x14ac:dyDescent="0.25">
      <c r="A172" s="8"/>
      <c r="B172" s="8" t="s">
        <v>6</v>
      </c>
      <c r="C172" s="32" t="s">
        <v>42</v>
      </c>
      <c r="D172" s="32" t="s">
        <v>42</v>
      </c>
      <c r="E172" s="32" t="s">
        <v>42</v>
      </c>
      <c r="F172" s="32" t="s">
        <v>42</v>
      </c>
      <c r="G172" s="32" t="s">
        <v>42</v>
      </c>
      <c r="H172" s="22" t="s">
        <v>49</v>
      </c>
      <c r="I172" s="22" t="s">
        <v>49</v>
      </c>
      <c r="J172" s="22" t="s">
        <v>49</v>
      </c>
      <c r="K172" s="22" t="s">
        <v>49</v>
      </c>
      <c r="L172" s="22" t="s">
        <v>49</v>
      </c>
      <c r="M172" s="22" t="s">
        <v>49</v>
      </c>
      <c r="N172" s="22" t="s">
        <v>49</v>
      </c>
    </row>
    <row r="173" spans="1:14" x14ac:dyDescent="0.25">
      <c r="A173" s="8"/>
      <c r="B173" s="8" t="s">
        <v>11</v>
      </c>
      <c r="C173" s="32" t="s">
        <v>42</v>
      </c>
      <c r="D173" s="32" t="s">
        <v>42</v>
      </c>
      <c r="E173" s="32" t="s">
        <v>42</v>
      </c>
      <c r="F173" s="32" t="s">
        <v>42</v>
      </c>
      <c r="G173" s="32" t="s">
        <v>42</v>
      </c>
      <c r="H173" s="22" t="s">
        <v>49</v>
      </c>
      <c r="I173" s="22" t="s">
        <v>49</v>
      </c>
      <c r="J173" s="22" t="s">
        <v>49</v>
      </c>
      <c r="K173" s="22" t="s">
        <v>49</v>
      </c>
      <c r="L173" s="22" t="s">
        <v>49</v>
      </c>
      <c r="M173" s="22" t="s">
        <v>49</v>
      </c>
      <c r="N173" s="22" t="s">
        <v>49</v>
      </c>
    </row>
    <row r="174" spans="1:14" x14ac:dyDescent="0.25">
      <c r="A174" s="9" t="s">
        <v>10</v>
      </c>
      <c r="B174" s="8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x14ac:dyDescent="0.25">
      <c r="A175" s="8"/>
      <c r="B175" s="8" t="s">
        <v>5</v>
      </c>
      <c r="C175" s="32">
        <v>0.23</v>
      </c>
      <c r="D175" s="32">
        <v>0.18</v>
      </c>
      <c r="E175" s="32">
        <v>0.09</v>
      </c>
      <c r="F175" s="32">
        <v>0.18</v>
      </c>
      <c r="G175" s="8">
        <v>0.2</v>
      </c>
      <c r="H175" s="16">
        <v>0.14000000000000001</v>
      </c>
      <c r="I175" s="22">
        <v>0.06</v>
      </c>
      <c r="J175" s="22">
        <v>0.08</v>
      </c>
      <c r="K175" s="16">
        <v>0.11</v>
      </c>
      <c r="L175" s="16">
        <v>0.15</v>
      </c>
      <c r="M175" s="16">
        <v>0.24149864398511403</v>
      </c>
      <c r="N175" s="16">
        <v>7.1883491199999996E-2</v>
      </c>
    </row>
    <row r="176" spans="1:14" x14ac:dyDescent="0.25">
      <c r="A176" s="8"/>
      <c r="B176" s="8" t="s">
        <v>6</v>
      </c>
      <c r="C176" s="32">
        <v>1.1000000000000001</v>
      </c>
      <c r="D176" s="32">
        <v>0.95</v>
      </c>
      <c r="E176" s="32">
        <v>1.08</v>
      </c>
      <c r="F176" s="32">
        <v>0.68</v>
      </c>
      <c r="G176" s="32">
        <v>0.66</v>
      </c>
      <c r="H176" s="16">
        <v>0.96</v>
      </c>
      <c r="I176" s="16">
        <v>0.82</v>
      </c>
      <c r="J176" s="16">
        <v>0.74</v>
      </c>
      <c r="K176" s="16">
        <v>0.71</v>
      </c>
      <c r="L176" s="16">
        <v>0.65</v>
      </c>
      <c r="M176" s="16">
        <v>0.72449593195534212</v>
      </c>
      <c r="N176" s="16">
        <v>1.0063688772999999</v>
      </c>
    </row>
    <row r="177" spans="1:14" x14ac:dyDescent="0.25">
      <c r="A177" s="8"/>
      <c r="B177" s="8" t="s">
        <v>11</v>
      </c>
      <c r="C177" s="21">
        <v>1.33</v>
      </c>
      <c r="D177" s="21">
        <v>1.1399999999999999</v>
      </c>
      <c r="E177" s="21">
        <v>1.17</v>
      </c>
      <c r="F177" s="21">
        <v>0.86</v>
      </c>
      <c r="G177" s="21">
        <v>0.86</v>
      </c>
      <c r="H177" s="21">
        <v>1.1000000000000001</v>
      </c>
      <c r="I177" s="21">
        <v>0.87</v>
      </c>
      <c r="J177" s="21">
        <v>0.82</v>
      </c>
      <c r="K177" s="21">
        <v>0.82</v>
      </c>
      <c r="L177" s="21">
        <v>0.81</v>
      </c>
      <c r="M177" s="16">
        <v>0.96599457594045612</v>
      </c>
      <c r="N177" s="16">
        <v>1.0782523686000001</v>
      </c>
    </row>
    <row r="178" spans="1:14" x14ac:dyDescent="0.25">
      <c r="A178" s="68" t="s">
        <v>35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16"/>
    </row>
    <row r="179" spans="1:14" x14ac:dyDescent="0.25">
      <c r="A179" s="8" t="s">
        <v>36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6"/>
    </row>
    <row r="180" spans="1:14" x14ac:dyDescent="0.25">
      <c r="A180" s="8"/>
      <c r="B180" s="8" t="s">
        <v>5</v>
      </c>
      <c r="C180" s="32" t="s">
        <v>42</v>
      </c>
      <c r="D180" s="32" t="s">
        <v>42</v>
      </c>
      <c r="E180" s="32" t="s">
        <v>42</v>
      </c>
      <c r="F180" s="32" t="s">
        <v>42</v>
      </c>
      <c r="G180" s="32" t="s">
        <v>42</v>
      </c>
      <c r="H180" s="16">
        <v>0</v>
      </c>
      <c r="I180" s="16">
        <v>0.40831117</v>
      </c>
      <c r="J180" s="16">
        <v>0.14855383</v>
      </c>
      <c r="K180" s="16">
        <v>0.14632291</v>
      </c>
      <c r="L180" s="16">
        <v>0.36110953000000001</v>
      </c>
      <c r="M180" s="16">
        <v>0.26181026086774389</v>
      </c>
      <c r="N180" s="16">
        <v>0.25858502280000001</v>
      </c>
    </row>
    <row r="181" spans="1:14" x14ac:dyDescent="0.25">
      <c r="A181" s="8"/>
      <c r="B181" s="8" t="s">
        <v>6</v>
      </c>
      <c r="C181" s="32" t="s">
        <v>42</v>
      </c>
      <c r="D181" s="32" t="s">
        <v>42</v>
      </c>
      <c r="E181" s="32" t="s">
        <v>42</v>
      </c>
      <c r="F181" s="32" t="s">
        <v>42</v>
      </c>
      <c r="G181" s="32" t="s">
        <v>42</v>
      </c>
      <c r="H181" s="16">
        <v>0</v>
      </c>
      <c r="I181" s="16">
        <v>0.71454454999999995</v>
      </c>
      <c r="J181" s="16">
        <v>0.24758970999999999</v>
      </c>
      <c r="K181" s="16">
        <v>0.53651731999999996</v>
      </c>
      <c r="L181" s="16">
        <v>0.20634831000000001</v>
      </c>
      <c r="M181" s="16">
        <v>0.57598257390903662</v>
      </c>
      <c r="N181" s="16">
        <v>0.82747207280000001</v>
      </c>
    </row>
    <row r="182" spans="1:14" x14ac:dyDescent="0.25">
      <c r="A182" s="8"/>
      <c r="B182" s="8" t="s">
        <v>11</v>
      </c>
      <c r="C182" s="32" t="s">
        <v>42</v>
      </c>
      <c r="D182" s="32" t="s">
        <v>42</v>
      </c>
      <c r="E182" s="32" t="s">
        <v>42</v>
      </c>
      <c r="F182" s="32" t="s">
        <v>42</v>
      </c>
      <c r="G182" s="32" t="s">
        <v>42</v>
      </c>
      <c r="H182" s="16">
        <v>0.80465196000000005</v>
      </c>
      <c r="I182" s="16">
        <v>1.1228557299999999</v>
      </c>
      <c r="J182" s="16">
        <v>0.39614354000000002</v>
      </c>
      <c r="K182" s="16">
        <v>0.68284023000000005</v>
      </c>
      <c r="L182" s="16">
        <v>0.56745783999999999</v>
      </c>
      <c r="M182" s="16">
        <v>0.83779283477678057</v>
      </c>
      <c r="N182" s="16">
        <v>1.0860570956</v>
      </c>
    </row>
    <row r="183" spans="1:14" x14ac:dyDescent="0.25">
      <c r="A183" s="8" t="s">
        <v>37</v>
      </c>
      <c r="B183" s="8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x14ac:dyDescent="0.25">
      <c r="A184" s="8"/>
      <c r="B184" s="8" t="s">
        <v>5</v>
      </c>
      <c r="C184" s="32" t="s">
        <v>42</v>
      </c>
      <c r="D184" s="32" t="s">
        <v>42</v>
      </c>
      <c r="E184" s="32" t="s">
        <v>42</v>
      </c>
      <c r="F184" s="32" t="s">
        <v>42</v>
      </c>
      <c r="G184" s="32" t="s">
        <v>42</v>
      </c>
      <c r="H184" s="16">
        <v>0</v>
      </c>
      <c r="I184" s="16">
        <v>0.35222429999999999</v>
      </c>
      <c r="J184" s="16">
        <v>0.43601102000000003</v>
      </c>
      <c r="K184" s="16">
        <v>0.17430256999999999</v>
      </c>
      <c r="L184" s="16">
        <v>0</v>
      </c>
      <c r="M184" s="16">
        <v>0.18102987898152589</v>
      </c>
      <c r="N184" s="16">
        <v>0.17917454290000001</v>
      </c>
    </row>
    <row r="185" spans="1:14" x14ac:dyDescent="0.25">
      <c r="A185" s="8"/>
      <c r="B185" s="8" t="s">
        <v>6</v>
      </c>
      <c r="C185" s="32" t="s">
        <v>42</v>
      </c>
      <c r="D185" s="32" t="s">
        <v>42</v>
      </c>
      <c r="E185" s="32" t="s">
        <v>42</v>
      </c>
      <c r="F185" s="32" t="s">
        <v>42</v>
      </c>
      <c r="G185" s="32" t="s">
        <v>42</v>
      </c>
      <c r="H185" s="16">
        <v>0</v>
      </c>
      <c r="I185" s="16">
        <v>0.52833644000000002</v>
      </c>
      <c r="J185" s="16">
        <v>0.17440441000000001</v>
      </c>
      <c r="K185" s="16">
        <v>8.7151290000000006E-2</v>
      </c>
      <c r="L185" s="16">
        <v>8.830412E-2</v>
      </c>
      <c r="M185" s="16">
        <v>0.27154481847228884</v>
      </c>
      <c r="N185" s="16">
        <v>0</v>
      </c>
    </row>
    <row r="186" spans="1:14" x14ac:dyDescent="0.25">
      <c r="A186" s="8"/>
      <c r="B186" s="8" t="s">
        <v>11</v>
      </c>
      <c r="C186" s="32" t="s">
        <v>42</v>
      </c>
      <c r="D186" s="32" t="s">
        <v>42</v>
      </c>
      <c r="E186" s="32" t="s">
        <v>42</v>
      </c>
      <c r="F186" s="32" t="s">
        <v>42</v>
      </c>
      <c r="G186" s="32" t="s">
        <v>42</v>
      </c>
      <c r="H186" s="16">
        <v>0.27570741999999998</v>
      </c>
      <c r="I186" s="16">
        <v>0.88056073999999995</v>
      </c>
      <c r="J186" s="16">
        <v>0.61041542999999998</v>
      </c>
      <c r="K186" s="16">
        <v>0.26145385999999998</v>
      </c>
      <c r="L186" s="16">
        <v>8.830412E-2</v>
      </c>
      <c r="M186" s="16">
        <v>0.45257469745381473</v>
      </c>
      <c r="N186" s="16">
        <v>0.17917454290000001</v>
      </c>
    </row>
    <row r="187" spans="1:14" x14ac:dyDescent="0.25">
      <c r="A187" s="8" t="s">
        <v>38</v>
      </c>
      <c r="B187" s="8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x14ac:dyDescent="0.25">
      <c r="A188" s="8"/>
      <c r="B188" s="8" t="s">
        <v>5</v>
      </c>
      <c r="C188" s="32" t="s">
        <v>42</v>
      </c>
      <c r="D188" s="32" t="s">
        <v>42</v>
      </c>
      <c r="E188" s="32" t="s">
        <v>42</v>
      </c>
      <c r="F188" s="32" t="s">
        <v>42</v>
      </c>
      <c r="G188" s="32" t="s">
        <v>42</v>
      </c>
      <c r="H188" s="22" t="s">
        <v>49</v>
      </c>
      <c r="I188" s="22" t="s">
        <v>49</v>
      </c>
      <c r="J188" s="22" t="s">
        <v>49</v>
      </c>
      <c r="K188" s="22" t="s">
        <v>49</v>
      </c>
      <c r="L188" s="22" t="s">
        <v>49</v>
      </c>
      <c r="M188" s="22" t="s">
        <v>49</v>
      </c>
      <c r="N188" s="22" t="s">
        <v>49</v>
      </c>
    </row>
    <row r="189" spans="1:14" x14ac:dyDescent="0.25">
      <c r="A189" s="8"/>
      <c r="B189" s="8" t="s">
        <v>6</v>
      </c>
      <c r="C189" s="32" t="s">
        <v>42</v>
      </c>
      <c r="D189" s="32" t="s">
        <v>42</v>
      </c>
      <c r="E189" s="32" t="s">
        <v>42</v>
      </c>
      <c r="F189" s="32" t="s">
        <v>42</v>
      </c>
      <c r="G189" s="32" t="s">
        <v>42</v>
      </c>
      <c r="H189" s="22" t="s">
        <v>49</v>
      </c>
      <c r="I189" s="22" t="s">
        <v>49</v>
      </c>
      <c r="J189" s="22" t="s">
        <v>49</v>
      </c>
      <c r="K189" s="22" t="s">
        <v>49</v>
      </c>
      <c r="L189" s="22" t="s">
        <v>49</v>
      </c>
      <c r="M189" s="22" t="s">
        <v>49</v>
      </c>
      <c r="N189" s="22" t="s">
        <v>49</v>
      </c>
    </row>
    <row r="190" spans="1:14" x14ac:dyDescent="0.25">
      <c r="A190" s="8"/>
      <c r="B190" s="8" t="s">
        <v>11</v>
      </c>
      <c r="C190" s="32" t="s">
        <v>42</v>
      </c>
      <c r="D190" s="32" t="s">
        <v>42</v>
      </c>
      <c r="E190" s="32" t="s">
        <v>42</v>
      </c>
      <c r="F190" s="32" t="s">
        <v>42</v>
      </c>
      <c r="G190" s="32" t="s">
        <v>42</v>
      </c>
      <c r="H190" s="22" t="s">
        <v>49</v>
      </c>
      <c r="I190" s="22" t="s">
        <v>49</v>
      </c>
      <c r="J190" s="22" t="s">
        <v>49</v>
      </c>
      <c r="K190" s="22" t="s">
        <v>49</v>
      </c>
      <c r="L190" s="22" t="s">
        <v>49</v>
      </c>
      <c r="M190" s="22" t="s">
        <v>49</v>
      </c>
      <c r="N190" s="22" t="s">
        <v>49</v>
      </c>
    </row>
    <row r="191" spans="1:14" x14ac:dyDescent="0.25">
      <c r="A191" s="8" t="s">
        <v>39</v>
      </c>
      <c r="B191" s="8"/>
      <c r="C191" s="16"/>
      <c r="D191" s="16"/>
      <c r="E191" s="16"/>
      <c r="F191" s="16"/>
      <c r="G191" s="16"/>
      <c r="H191" s="22"/>
      <c r="I191" s="22"/>
      <c r="J191" s="22"/>
      <c r="K191" s="22"/>
      <c r="L191" s="22"/>
      <c r="M191" s="22"/>
      <c r="N191" s="16"/>
    </row>
    <row r="192" spans="1:14" x14ac:dyDescent="0.25">
      <c r="A192" s="8"/>
      <c r="B192" s="8" t="s">
        <v>5</v>
      </c>
      <c r="C192" s="32" t="s">
        <v>42</v>
      </c>
      <c r="D192" s="32" t="s">
        <v>42</v>
      </c>
      <c r="E192" s="32" t="s">
        <v>42</v>
      </c>
      <c r="F192" s="32" t="s">
        <v>42</v>
      </c>
      <c r="G192" s="32" t="s">
        <v>42</v>
      </c>
      <c r="H192" s="16">
        <v>0</v>
      </c>
      <c r="I192" s="16">
        <v>0.26627613</v>
      </c>
      <c r="J192" s="16">
        <v>0.23392906999999999</v>
      </c>
      <c r="K192" s="16">
        <v>0</v>
      </c>
      <c r="L192" s="16">
        <v>0</v>
      </c>
      <c r="M192" s="16">
        <v>0.25875899187496765</v>
      </c>
      <c r="N192" s="16">
        <v>0.36788600440000002</v>
      </c>
    </row>
    <row r="193" spans="1:14" x14ac:dyDescent="0.25">
      <c r="A193" s="8"/>
      <c r="B193" s="8" t="s">
        <v>6</v>
      </c>
      <c r="C193" s="32" t="s">
        <v>42</v>
      </c>
      <c r="D193" s="32" t="s">
        <v>42</v>
      </c>
      <c r="E193" s="32" t="s">
        <v>42</v>
      </c>
      <c r="F193" s="32" t="s">
        <v>42</v>
      </c>
      <c r="G193" s="32" t="s">
        <v>42</v>
      </c>
      <c r="H193" s="16">
        <v>0</v>
      </c>
      <c r="I193" s="16">
        <v>0.79882839000000005</v>
      </c>
      <c r="J193" s="16">
        <v>0</v>
      </c>
      <c r="K193" s="16">
        <v>0.15959654000000001</v>
      </c>
      <c r="L193" s="16">
        <v>0.13537478999999999</v>
      </c>
      <c r="M193" s="16">
        <v>0.25875899187496765</v>
      </c>
      <c r="N193" s="16">
        <v>0.1226286681</v>
      </c>
    </row>
    <row r="194" spans="1:14" x14ac:dyDescent="0.25">
      <c r="A194" s="8"/>
      <c r="B194" s="8" t="s">
        <v>11</v>
      </c>
      <c r="C194" s="32" t="s">
        <v>42</v>
      </c>
      <c r="D194" s="32" t="s">
        <v>42</v>
      </c>
      <c r="E194" s="32" t="s">
        <v>42</v>
      </c>
      <c r="F194" s="32" t="s">
        <v>42</v>
      </c>
      <c r="G194" s="32" t="s">
        <v>42</v>
      </c>
      <c r="H194" s="16">
        <v>0.30208742</v>
      </c>
      <c r="I194" s="16">
        <v>1.0651045100000001</v>
      </c>
      <c r="J194" s="16">
        <v>0.23392906999999999</v>
      </c>
      <c r="K194" s="16">
        <v>0.15959654000000001</v>
      </c>
      <c r="L194" s="16">
        <v>0.13537478999999999</v>
      </c>
      <c r="M194" s="16">
        <v>0.5175179837499353</v>
      </c>
      <c r="N194" s="16">
        <v>0.49051467250000003</v>
      </c>
    </row>
    <row r="195" spans="1:14" x14ac:dyDescent="0.25">
      <c r="A195" s="8" t="s">
        <v>40</v>
      </c>
      <c r="B195" s="8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x14ac:dyDescent="0.25">
      <c r="A196" s="8"/>
      <c r="B196" s="8" t="s">
        <v>5</v>
      </c>
      <c r="C196" s="32" t="s">
        <v>42</v>
      </c>
      <c r="D196" s="32" t="s">
        <v>42</v>
      </c>
      <c r="E196" s="32" t="s">
        <v>42</v>
      </c>
      <c r="F196" s="32" t="s">
        <v>42</v>
      </c>
      <c r="G196" s="32" t="s">
        <v>42</v>
      </c>
      <c r="H196" s="22" t="s">
        <v>49</v>
      </c>
      <c r="I196" s="22" t="s">
        <v>49</v>
      </c>
      <c r="J196" s="22" t="s">
        <v>49</v>
      </c>
      <c r="K196" s="22" t="s">
        <v>49</v>
      </c>
      <c r="L196" s="22" t="s">
        <v>49</v>
      </c>
      <c r="M196" s="22" t="s">
        <v>49</v>
      </c>
      <c r="N196" s="22" t="s">
        <v>49</v>
      </c>
    </row>
    <row r="197" spans="1:14" x14ac:dyDescent="0.25">
      <c r="A197" s="8"/>
      <c r="B197" s="8" t="s">
        <v>6</v>
      </c>
      <c r="C197" s="32" t="s">
        <v>42</v>
      </c>
      <c r="D197" s="32" t="s">
        <v>42</v>
      </c>
      <c r="E197" s="32" t="s">
        <v>42</v>
      </c>
      <c r="F197" s="32" t="s">
        <v>42</v>
      </c>
      <c r="G197" s="32" t="s">
        <v>42</v>
      </c>
      <c r="H197" s="22" t="s">
        <v>49</v>
      </c>
      <c r="I197" s="22" t="s">
        <v>49</v>
      </c>
      <c r="J197" s="22" t="s">
        <v>49</v>
      </c>
      <c r="K197" s="22" t="s">
        <v>49</v>
      </c>
      <c r="L197" s="22" t="s">
        <v>49</v>
      </c>
      <c r="M197" s="22" t="s">
        <v>49</v>
      </c>
      <c r="N197" s="22" t="s">
        <v>49</v>
      </c>
    </row>
    <row r="198" spans="1:14" x14ac:dyDescent="0.25">
      <c r="A198" s="8"/>
      <c r="B198" s="8" t="s">
        <v>11</v>
      </c>
      <c r="C198" s="32" t="s">
        <v>42</v>
      </c>
      <c r="D198" s="32" t="s">
        <v>42</v>
      </c>
      <c r="E198" s="32" t="s">
        <v>42</v>
      </c>
      <c r="F198" s="32" t="s">
        <v>42</v>
      </c>
      <c r="G198" s="32" t="s">
        <v>42</v>
      </c>
      <c r="H198" s="22" t="s">
        <v>49</v>
      </c>
      <c r="I198" s="22" t="s">
        <v>49</v>
      </c>
      <c r="J198" s="22" t="s">
        <v>49</v>
      </c>
      <c r="K198" s="22" t="s">
        <v>49</v>
      </c>
      <c r="L198" s="22" t="s">
        <v>49</v>
      </c>
      <c r="M198" s="22" t="s">
        <v>49</v>
      </c>
      <c r="N198" s="22" t="s">
        <v>49</v>
      </c>
    </row>
    <row r="199" spans="1:14" x14ac:dyDescent="0.25">
      <c r="A199" s="9" t="s">
        <v>10</v>
      </c>
      <c r="B199" s="8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x14ac:dyDescent="0.25">
      <c r="A200" s="8"/>
      <c r="B200" s="8" t="s">
        <v>5</v>
      </c>
      <c r="C200" s="32">
        <v>0.56000000000000005</v>
      </c>
      <c r="D200" s="32">
        <v>0.51</v>
      </c>
      <c r="E200" s="32">
        <v>0.23</v>
      </c>
      <c r="F200" s="32">
        <v>0.36</v>
      </c>
      <c r="G200" s="8">
        <v>0.28000000000000003</v>
      </c>
      <c r="H200" s="32">
        <v>0.18</v>
      </c>
      <c r="I200" s="32">
        <v>0.37</v>
      </c>
      <c r="J200" s="32">
        <v>0.25</v>
      </c>
      <c r="K200" s="32">
        <v>0.13</v>
      </c>
      <c r="L200" s="32">
        <v>0.18</v>
      </c>
      <c r="M200" s="16">
        <v>0.23762438976736575</v>
      </c>
      <c r="N200" s="16">
        <v>0.25871213100000001</v>
      </c>
    </row>
    <row r="201" spans="1:14" x14ac:dyDescent="0.25">
      <c r="A201" s="8"/>
      <c r="B201" s="8" t="s">
        <v>6</v>
      </c>
      <c r="C201" s="32">
        <v>0.94</v>
      </c>
      <c r="D201" s="32">
        <v>0.81</v>
      </c>
      <c r="E201" s="32">
        <v>0.49</v>
      </c>
      <c r="F201" s="32">
        <v>0.72</v>
      </c>
      <c r="G201" s="32">
        <v>0.4</v>
      </c>
      <c r="H201" s="22">
        <v>0.4</v>
      </c>
      <c r="I201" s="32">
        <v>0.66</v>
      </c>
      <c r="J201" s="32">
        <v>0.19</v>
      </c>
      <c r="K201" s="32">
        <v>0.34</v>
      </c>
      <c r="L201" s="32">
        <v>0.16</v>
      </c>
      <c r="M201" s="16">
        <v>0.42244335958642792</v>
      </c>
      <c r="N201" s="16">
        <v>0.43981062269999999</v>
      </c>
    </row>
    <row r="202" spans="1:14" x14ac:dyDescent="0.25">
      <c r="A202" s="8"/>
      <c r="B202" s="8" t="s">
        <v>11</v>
      </c>
      <c r="C202" s="21">
        <v>1.5</v>
      </c>
      <c r="D202" s="21">
        <v>1.32</v>
      </c>
      <c r="E202" s="21">
        <v>0.73</v>
      </c>
      <c r="F202" s="21">
        <v>1.07</v>
      </c>
      <c r="G202" s="21">
        <v>0.68</v>
      </c>
      <c r="H202" s="21">
        <v>0.57999999999999996</v>
      </c>
      <c r="I202" s="21">
        <v>1.04</v>
      </c>
      <c r="J202" s="21">
        <v>0.45</v>
      </c>
      <c r="K202" s="21">
        <v>0.47</v>
      </c>
      <c r="L202" s="21">
        <v>0.34</v>
      </c>
      <c r="M202" s="16">
        <v>0.66006774935379364</v>
      </c>
      <c r="N202" s="16">
        <v>0.69852275370000005</v>
      </c>
    </row>
    <row r="203" spans="1:14" x14ac:dyDescent="0.25">
      <c r="A203" s="68" t="s">
        <v>27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16"/>
    </row>
    <row r="204" spans="1:14" x14ac:dyDescent="0.25">
      <c r="A204" s="8" t="s">
        <v>36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6"/>
    </row>
    <row r="205" spans="1:14" x14ac:dyDescent="0.25">
      <c r="A205" s="8"/>
      <c r="B205" s="8" t="s">
        <v>5</v>
      </c>
      <c r="C205" s="32" t="s">
        <v>42</v>
      </c>
      <c r="D205" s="32" t="s">
        <v>42</v>
      </c>
      <c r="E205" s="32" t="s">
        <v>42</v>
      </c>
      <c r="F205" s="32" t="s">
        <v>42</v>
      </c>
      <c r="G205" s="32" t="s">
        <v>42</v>
      </c>
      <c r="H205" s="32" t="s">
        <v>42</v>
      </c>
      <c r="I205" s="8">
        <v>0.21</v>
      </c>
      <c r="J205" s="8">
        <v>0.18</v>
      </c>
      <c r="K205" s="8">
        <v>0.18</v>
      </c>
      <c r="L205" s="8">
        <v>0.18</v>
      </c>
      <c r="M205" s="8">
        <v>0.16</v>
      </c>
      <c r="N205" s="16">
        <v>0.12694015519999999</v>
      </c>
    </row>
    <row r="206" spans="1:14" x14ac:dyDescent="0.25">
      <c r="A206" s="8"/>
      <c r="B206" s="8" t="s">
        <v>6</v>
      </c>
      <c r="C206" s="32" t="s">
        <v>42</v>
      </c>
      <c r="D206" s="32" t="s">
        <v>42</v>
      </c>
      <c r="E206" s="32" t="s">
        <v>42</v>
      </c>
      <c r="F206" s="32" t="s">
        <v>42</v>
      </c>
      <c r="G206" s="32" t="s">
        <v>42</v>
      </c>
      <c r="H206" s="32" t="s">
        <v>42</v>
      </c>
      <c r="I206" s="8">
        <v>0.87</v>
      </c>
      <c r="J206" s="8">
        <v>0.83</v>
      </c>
      <c r="K206" s="8">
        <v>0.83</v>
      </c>
      <c r="L206" s="8">
        <v>0.78</v>
      </c>
      <c r="M206" s="8">
        <v>0.82</v>
      </c>
      <c r="N206" s="16">
        <v>0.79459654820000003</v>
      </c>
    </row>
    <row r="207" spans="1:14" x14ac:dyDescent="0.25">
      <c r="A207" s="8"/>
      <c r="B207" s="8" t="s">
        <v>11</v>
      </c>
      <c r="C207" s="26">
        <v>1.67</v>
      </c>
      <c r="D207" s="26">
        <v>1.43</v>
      </c>
      <c r="E207" s="26">
        <v>1.37</v>
      </c>
      <c r="F207" s="26">
        <v>1.33</v>
      </c>
      <c r="G207" s="26">
        <v>1.1299999999999999</v>
      </c>
      <c r="H207" s="26">
        <v>1.03</v>
      </c>
      <c r="I207" s="26">
        <v>1.0900000000000001</v>
      </c>
      <c r="J207" s="21">
        <v>1</v>
      </c>
      <c r="K207" s="26">
        <v>1.01</v>
      </c>
      <c r="L207" s="26">
        <v>0.96</v>
      </c>
      <c r="M207" s="26">
        <v>0.98</v>
      </c>
      <c r="N207" s="16">
        <v>0.92153670330000004</v>
      </c>
    </row>
    <row r="208" spans="1:14" x14ac:dyDescent="0.25">
      <c r="A208" s="8" t="s">
        <v>37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16"/>
    </row>
    <row r="209" spans="1:14" x14ac:dyDescent="0.25">
      <c r="A209" s="8"/>
      <c r="B209" s="8" t="s">
        <v>5</v>
      </c>
      <c r="C209" s="32" t="s">
        <v>42</v>
      </c>
      <c r="D209" s="32" t="s">
        <v>42</v>
      </c>
      <c r="E209" s="32" t="s">
        <v>42</v>
      </c>
      <c r="F209" s="32" t="s">
        <v>42</v>
      </c>
      <c r="G209" s="32" t="s">
        <v>42</v>
      </c>
      <c r="H209" s="32" t="s">
        <v>42</v>
      </c>
      <c r="I209" s="8">
        <v>0.14000000000000001</v>
      </c>
      <c r="J209" s="8">
        <v>0.12</v>
      </c>
      <c r="K209" s="16">
        <v>0.1</v>
      </c>
      <c r="L209" s="16">
        <v>0.1</v>
      </c>
      <c r="M209" s="8">
        <v>0.13</v>
      </c>
      <c r="N209" s="16">
        <v>0.1213307797</v>
      </c>
    </row>
    <row r="210" spans="1:14" x14ac:dyDescent="0.25">
      <c r="A210" s="8"/>
      <c r="B210" s="8" t="s">
        <v>6</v>
      </c>
      <c r="C210" s="32" t="s">
        <v>42</v>
      </c>
      <c r="D210" s="32" t="s">
        <v>42</v>
      </c>
      <c r="E210" s="32" t="s">
        <v>42</v>
      </c>
      <c r="F210" s="32" t="s">
        <v>42</v>
      </c>
      <c r="G210" s="32" t="s">
        <v>42</v>
      </c>
      <c r="H210" s="32" t="s">
        <v>42</v>
      </c>
      <c r="I210" s="16">
        <v>0.6</v>
      </c>
      <c r="J210" s="8">
        <v>0.59</v>
      </c>
      <c r="K210" s="8">
        <v>0.57999999999999996</v>
      </c>
      <c r="L210" s="8">
        <v>0.61</v>
      </c>
      <c r="M210" s="8">
        <v>0.62</v>
      </c>
      <c r="N210" s="16">
        <v>0.65252285160000001</v>
      </c>
    </row>
    <row r="211" spans="1:14" x14ac:dyDescent="0.25">
      <c r="A211" s="8"/>
      <c r="B211" s="8" t="s">
        <v>11</v>
      </c>
      <c r="C211" s="8">
        <v>1.06</v>
      </c>
      <c r="D211" s="8">
        <v>0.94</v>
      </c>
      <c r="E211" s="8">
        <v>0.99</v>
      </c>
      <c r="F211" s="8">
        <v>0.86</v>
      </c>
      <c r="G211" s="8">
        <v>0.79</v>
      </c>
      <c r="H211" s="8">
        <v>0.72</v>
      </c>
      <c r="I211" s="8">
        <v>0.74</v>
      </c>
      <c r="J211" s="8">
        <v>0.72</v>
      </c>
      <c r="K211" s="8">
        <v>0.7</v>
      </c>
      <c r="L211" s="8">
        <v>0.71</v>
      </c>
      <c r="M211" s="8">
        <v>0.74</v>
      </c>
      <c r="N211" s="16">
        <v>0.77385363129999996</v>
      </c>
    </row>
    <row r="212" spans="1:14" x14ac:dyDescent="0.25">
      <c r="A212" s="8" t="s">
        <v>38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6"/>
    </row>
    <row r="213" spans="1:14" x14ac:dyDescent="0.25">
      <c r="A213" s="8"/>
      <c r="B213" s="8" t="s">
        <v>5</v>
      </c>
      <c r="C213" s="32" t="s">
        <v>42</v>
      </c>
      <c r="D213" s="32" t="s">
        <v>42</v>
      </c>
      <c r="E213" s="32" t="s">
        <v>42</v>
      </c>
      <c r="F213" s="32" t="s">
        <v>42</v>
      </c>
      <c r="G213" s="32" t="s">
        <v>42</v>
      </c>
      <c r="H213" s="32" t="s">
        <v>42</v>
      </c>
      <c r="I213" s="32">
        <v>7.0000000000000007E-2</v>
      </c>
      <c r="J213" s="8">
        <v>0.11</v>
      </c>
      <c r="K213" s="8">
        <v>0.1</v>
      </c>
      <c r="L213" s="22">
        <v>8.8941858999999998E-2</v>
      </c>
      <c r="M213" s="22">
        <v>9.4846064999999993E-2</v>
      </c>
      <c r="N213" s="16">
        <v>9.8282942400000003E-2</v>
      </c>
    </row>
    <row r="214" spans="1:14" x14ac:dyDescent="0.25">
      <c r="A214" s="8"/>
      <c r="B214" s="8" t="s">
        <v>6</v>
      </c>
      <c r="C214" s="32" t="s">
        <v>42</v>
      </c>
      <c r="D214" s="32" t="s">
        <v>42</v>
      </c>
      <c r="E214" s="32" t="s">
        <v>42</v>
      </c>
      <c r="F214" s="32" t="s">
        <v>42</v>
      </c>
      <c r="G214" s="32" t="s">
        <v>42</v>
      </c>
      <c r="H214" s="32" t="s">
        <v>42</v>
      </c>
      <c r="I214" s="8">
        <v>0.38</v>
      </c>
      <c r="J214" s="8">
        <v>0.38</v>
      </c>
      <c r="K214" s="8">
        <v>0.43</v>
      </c>
      <c r="L214" s="8">
        <v>0.37</v>
      </c>
      <c r="M214" s="8">
        <v>0.36</v>
      </c>
      <c r="N214" s="16">
        <v>0.40405209650000001</v>
      </c>
    </row>
    <row r="215" spans="1:14" x14ac:dyDescent="0.25">
      <c r="A215" s="8"/>
      <c r="B215" s="8" t="s">
        <v>11</v>
      </c>
      <c r="C215" s="8">
        <v>0.69</v>
      </c>
      <c r="D215" s="8">
        <v>0.47</v>
      </c>
      <c r="E215" s="8">
        <v>0.57999999999999996</v>
      </c>
      <c r="F215" s="8">
        <v>0.48</v>
      </c>
      <c r="G215" s="8">
        <v>0.43</v>
      </c>
      <c r="H215" s="8">
        <v>0.52</v>
      </c>
      <c r="I215" s="8">
        <v>0.45</v>
      </c>
      <c r="J215" s="8">
        <v>0.51</v>
      </c>
      <c r="K215" s="8">
        <v>0.54</v>
      </c>
      <c r="L215" s="8">
        <v>0.46</v>
      </c>
      <c r="M215" s="8">
        <v>0.46</v>
      </c>
      <c r="N215" s="16">
        <v>0.50233503889999997</v>
      </c>
    </row>
    <row r="216" spans="1:14" x14ac:dyDescent="0.25">
      <c r="A216" s="8" t="s">
        <v>39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16"/>
    </row>
    <row r="217" spans="1:14" x14ac:dyDescent="0.25">
      <c r="A217" s="8"/>
      <c r="B217" s="8" t="s">
        <v>5</v>
      </c>
      <c r="C217" s="32" t="s">
        <v>42</v>
      </c>
      <c r="D217" s="32" t="s">
        <v>42</v>
      </c>
      <c r="E217" s="32" t="s">
        <v>42</v>
      </c>
      <c r="F217" s="32" t="s">
        <v>42</v>
      </c>
      <c r="G217" s="32" t="s">
        <v>42</v>
      </c>
      <c r="H217" s="32" t="s">
        <v>42</v>
      </c>
      <c r="I217" s="8">
        <v>0.1</v>
      </c>
      <c r="J217" s="32">
        <v>0.06</v>
      </c>
      <c r="K217" s="32">
        <v>0.09</v>
      </c>
      <c r="L217" s="22">
        <v>4.3083423000000003E-2</v>
      </c>
      <c r="M217" s="22">
        <v>9.2658787000000006E-2</v>
      </c>
      <c r="N217" s="16">
        <v>7.6502048200000006E-2</v>
      </c>
    </row>
    <row r="218" spans="1:14" x14ac:dyDescent="0.25">
      <c r="A218" s="8"/>
      <c r="B218" s="8" t="s">
        <v>6</v>
      </c>
      <c r="C218" s="32" t="s">
        <v>42</v>
      </c>
      <c r="D218" s="32" t="s">
        <v>42</v>
      </c>
      <c r="E218" s="32" t="s">
        <v>42</v>
      </c>
      <c r="F218" s="32" t="s">
        <v>42</v>
      </c>
      <c r="G218" s="32" t="s">
        <v>42</v>
      </c>
      <c r="H218" s="32" t="s">
        <v>42</v>
      </c>
      <c r="I218" s="8">
        <v>0.31</v>
      </c>
      <c r="J218" s="8">
        <v>0.18</v>
      </c>
      <c r="K218" s="16">
        <v>0.3</v>
      </c>
      <c r="L218" s="8">
        <v>0.28000000000000003</v>
      </c>
      <c r="M218" s="8">
        <v>0.27</v>
      </c>
      <c r="N218" s="16">
        <v>0.39641970409999999</v>
      </c>
    </row>
    <row r="219" spans="1:14" x14ac:dyDescent="0.25">
      <c r="A219" s="8"/>
      <c r="B219" s="8" t="s">
        <v>11</v>
      </c>
      <c r="C219" s="8">
        <v>0.38</v>
      </c>
      <c r="D219" s="8">
        <v>0.43</v>
      </c>
      <c r="E219" s="8">
        <v>0.32</v>
      </c>
      <c r="F219" s="8">
        <v>0.28999999999999998</v>
      </c>
      <c r="G219" s="8">
        <v>0.23</v>
      </c>
      <c r="H219" s="8">
        <v>0.43</v>
      </c>
      <c r="I219" s="8">
        <v>0.41</v>
      </c>
      <c r="J219" s="8">
        <v>0.25</v>
      </c>
      <c r="K219" s="8">
        <v>0.39</v>
      </c>
      <c r="L219" s="8">
        <v>0.32</v>
      </c>
      <c r="M219" s="8">
        <v>0.36</v>
      </c>
      <c r="N219" s="16">
        <v>0.4729217523</v>
      </c>
    </row>
    <row r="220" spans="1:14" x14ac:dyDescent="0.25">
      <c r="A220" s="8" t="s">
        <v>40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16"/>
    </row>
    <row r="221" spans="1:14" x14ac:dyDescent="0.25">
      <c r="A221" s="8"/>
      <c r="B221" s="8" t="s">
        <v>5</v>
      </c>
      <c r="C221" s="32" t="s">
        <v>42</v>
      </c>
      <c r="D221" s="32" t="s">
        <v>42</v>
      </c>
      <c r="E221" s="32" t="s">
        <v>42</v>
      </c>
      <c r="F221" s="32" t="s">
        <v>42</v>
      </c>
      <c r="G221" s="32" t="s">
        <v>42</v>
      </c>
      <c r="H221" s="32" t="s">
        <v>42</v>
      </c>
      <c r="I221" s="8">
        <v>0.11</v>
      </c>
      <c r="J221" s="8">
        <v>0.19</v>
      </c>
      <c r="K221" s="8">
        <v>0.13</v>
      </c>
      <c r="L221" s="8">
        <v>0.12</v>
      </c>
      <c r="M221" s="8">
        <v>0.1</v>
      </c>
      <c r="N221" s="16">
        <v>0.1235625556</v>
      </c>
    </row>
    <row r="222" spans="1:14" x14ac:dyDescent="0.25">
      <c r="A222" s="8"/>
      <c r="B222" s="8" t="s">
        <v>6</v>
      </c>
      <c r="C222" s="32" t="s">
        <v>42</v>
      </c>
      <c r="D222" s="32" t="s">
        <v>42</v>
      </c>
      <c r="E222" s="32" t="s">
        <v>42</v>
      </c>
      <c r="F222" s="32" t="s">
        <v>42</v>
      </c>
      <c r="G222" s="32" t="s">
        <v>42</v>
      </c>
      <c r="H222" s="32" t="s">
        <v>42</v>
      </c>
      <c r="I222" s="8">
        <v>0.77</v>
      </c>
      <c r="J222" s="8">
        <v>1.26</v>
      </c>
      <c r="K222" s="8">
        <v>1.07</v>
      </c>
      <c r="L222" s="16">
        <v>0.8</v>
      </c>
      <c r="M222" s="8">
        <v>0.86</v>
      </c>
      <c r="N222" s="16">
        <v>0.70018781510000005</v>
      </c>
    </row>
    <row r="223" spans="1:14" x14ac:dyDescent="0.25">
      <c r="A223" s="8"/>
      <c r="B223" s="8" t="s">
        <v>11</v>
      </c>
      <c r="C223" s="8">
        <v>1.22</v>
      </c>
      <c r="D223" s="8">
        <v>1.08</v>
      </c>
      <c r="E223" s="8">
        <v>1.18</v>
      </c>
      <c r="F223" s="8">
        <v>1.24</v>
      </c>
      <c r="G223" s="8">
        <v>1.44</v>
      </c>
      <c r="H223" s="8">
        <v>1.26</v>
      </c>
      <c r="I223" s="8">
        <v>0.88</v>
      </c>
      <c r="J223" s="8">
        <v>1.45</v>
      </c>
      <c r="K223" s="8">
        <v>1.2</v>
      </c>
      <c r="L223" s="8">
        <v>0.91</v>
      </c>
      <c r="M223" s="8">
        <v>0.95</v>
      </c>
      <c r="N223" s="16">
        <v>0.82375037070000001</v>
      </c>
    </row>
    <row r="224" spans="1:14" x14ac:dyDescent="0.25">
      <c r="A224" s="9" t="s">
        <v>10</v>
      </c>
      <c r="N224" s="16"/>
    </row>
    <row r="225" spans="1:14" x14ac:dyDescent="0.25">
      <c r="A225" s="8"/>
      <c r="B225" s="8" t="s">
        <v>5</v>
      </c>
      <c r="C225" s="8">
        <v>0.28999999999999998</v>
      </c>
      <c r="D225" s="8">
        <v>0.23</v>
      </c>
      <c r="E225" s="8">
        <v>0.21</v>
      </c>
      <c r="F225" s="8">
        <v>0.21</v>
      </c>
      <c r="G225" s="8">
        <v>0.18</v>
      </c>
      <c r="H225" s="8">
        <v>0.14000000000000001</v>
      </c>
      <c r="I225" s="8">
        <v>0.15</v>
      </c>
      <c r="J225" s="8">
        <v>0.13</v>
      </c>
      <c r="K225" s="8">
        <v>0.13</v>
      </c>
      <c r="L225" s="8">
        <v>0.12</v>
      </c>
      <c r="M225" s="8">
        <v>0.13</v>
      </c>
      <c r="N225" s="16">
        <v>0.1130633972</v>
      </c>
    </row>
    <row r="226" spans="1:14" x14ac:dyDescent="0.25">
      <c r="A226" s="8"/>
      <c r="B226" s="8" t="s">
        <v>6</v>
      </c>
      <c r="C226" s="8">
        <v>0.8</v>
      </c>
      <c r="D226" s="8">
        <v>0.72</v>
      </c>
      <c r="E226" s="8">
        <v>0.72</v>
      </c>
      <c r="F226" s="8">
        <v>0.67</v>
      </c>
      <c r="G226" s="8">
        <v>0.62</v>
      </c>
      <c r="H226" s="8">
        <v>0.6</v>
      </c>
      <c r="I226" s="8">
        <v>0.61</v>
      </c>
      <c r="J226" s="8">
        <v>0.6</v>
      </c>
      <c r="K226" s="8">
        <v>0.61</v>
      </c>
      <c r="L226" s="8">
        <v>0.59</v>
      </c>
      <c r="M226" s="8">
        <v>0.61</v>
      </c>
      <c r="N226" s="16">
        <v>0.62137362809999996</v>
      </c>
    </row>
    <row r="227" spans="1:14" x14ac:dyDescent="0.25">
      <c r="A227" s="24"/>
      <c r="B227" s="24" t="s">
        <v>11</v>
      </c>
      <c r="C227" s="29">
        <v>1.0900000000000001</v>
      </c>
      <c r="D227" s="29">
        <v>0.96</v>
      </c>
      <c r="E227" s="29">
        <v>0.94</v>
      </c>
      <c r="F227" s="29">
        <v>0.89</v>
      </c>
      <c r="G227" s="29">
        <v>0.79</v>
      </c>
      <c r="H227" s="29">
        <v>0.74</v>
      </c>
      <c r="I227" s="29">
        <v>0.76</v>
      </c>
      <c r="J227" s="29">
        <v>0.73</v>
      </c>
      <c r="K227" s="29">
        <v>0.75</v>
      </c>
      <c r="L227" s="29">
        <v>0.71</v>
      </c>
      <c r="M227" s="29">
        <v>0.74</v>
      </c>
      <c r="N227" s="61">
        <v>0.73443702529999999</v>
      </c>
    </row>
    <row r="228" spans="1:14" x14ac:dyDescent="0.25">
      <c r="A228" s="14" t="s">
        <v>51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4" x14ac:dyDescent="0.25">
      <c r="A229" s="46" t="s">
        <v>50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14" s="47" customFormat="1" ht="12.75" x14ac:dyDescent="0.2">
      <c r="A230" s="46" t="s">
        <v>48</v>
      </c>
      <c r="N230" s="8"/>
    </row>
    <row r="231" spans="1:14" x14ac:dyDescent="0.25">
      <c r="A231" s="47" t="s">
        <v>69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4" x14ac:dyDescent="0.25">
      <c r="A232" s="47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4" x14ac:dyDescent="0.25">
      <c r="A233" s="4" t="s">
        <v>52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4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4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4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4" x14ac:dyDescent="0.25">
      <c r="A237" s="8"/>
    </row>
  </sheetData>
  <mergeCells count="9">
    <mergeCell ref="A153:M153"/>
    <mergeCell ref="A178:M178"/>
    <mergeCell ref="A203:M203"/>
    <mergeCell ref="A128:M128"/>
    <mergeCell ref="A3:M3"/>
    <mergeCell ref="A28:M28"/>
    <mergeCell ref="A53:M53"/>
    <mergeCell ref="A78:M78"/>
    <mergeCell ref="A103:M103"/>
  </mergeCells>
  <phoneticPr fontId="17" type="noConversion"/>
  <conditionalFormatting sqref="C1:M223 C225:M1048576">
    <cfRule type="cellIs" dxfId="0" priority="25" operator="equal">
      <formula>"&lt;0.1"</formula>
    </cfRule>
  </conditionalFormatting>
  <dataValidations count="1">
    <dataValidation operator="lessThan" allowBlank="1" showInputMessage="1" showErrorMessage="1" sqref="A224:A227 B225:M227 A5:M223 N142:N144 N146:N148 N188:N190 N196:N198 N163:N165 N167:N169 N171:N173" xr:uid="{3FC395F4-C2E4-49CD-B8DA-AD4E568A9E97}"/>
  </dataValidations>
  <hyperlinks>
    <hyperlink ref="A233" location="Contents!A1" display="Back to contents" xr:uid="{48808CE5-B33E-4C0A-9F22-9BF3CFBC012F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66A8E-46FB-4CE6-833B-B6EC73FC3275}">
  <dimension ref="A1:C18"/>
  <sheetViews>
    <sheetView workbookViewId="0"/>
  </sheetViews>
  <sheetFormatPr defaultRowHeight="15" x14ac:dyDescent="0.25"/>
  <cols>
    <col min="1" max="1" width="51.85546875" style="1" customWidth="1"/>
    <col min="2" max="2" width="32.28515625" style="1" customWidth="1"/>
    <col min="3" max="16384" width="9.140625" style="1"/>
  </cols>
  <sheetData>
    <row r="1" spans="1:3" x14ac:dyDescent="0.25">
      <c r="A1" s="6" t="s">
        <v>84</v>
      </c>
    </row>
    <row r="2" spans="1:3" x14ac:dyDescent="0.25">
      <c r="A2" s="62" t="s">
        <v>12</v>
      </c>
      <c r="B2" s="64"/>
    </row>
    <row r="3" spans="1:3" x14ac:dyDescent="0.25">
      <c r="A3" s="8" t="s">
        <v>5</v>
      </c>
      <c r="B3" s="8">
        <v>15</v>
      </c>
    </row>
    <row r="4" spans="1:3" x14ac:dyDescent="0.25">
      <c r="A4" s="8" t="s">
        <v>6</v>
      </c>
      <c r="B4" s="8">
        <v>174</v>
      </c>
    </row>
    <row r="5" spans="1:3" x14ac:dyDescent="0.25">
      <c r="A5" s="8" t="s">
        <v>11</v>
      </c>
      <c r="B5" s="8">
        <v>189</v>
      </c>
    </row>
    <row r="6" spans="1:3" x14ac:dyDescent="0.25">
      <c r="A6" s="63" t="s">
        <v>8</v>
      </c>
      <c r="B6" s="8"/>
    </row>
    <row r="7" spans="1:3" x14ac:dyDescent="0.25">
      <c r="A7" s="8" t="s">
        <v>5</v>
      </c>
      <c r="B7" s="12">
        <v>7.9365079365079358</v>
      </c>
    </row>
    <row r="8" spans="1:3" x14ac:dyDescent="0.25">
      <c r="A8" s="8" t="s">
        <v>6</v>
      </c>
      <c r="B8" s="12">
        <v>92.063492063492063</v>
      </c>
    </row>
    <row r="9" spans="1:3" x14ac:dyDescent="0.25">
      <c r="A9" s="8" t="s">
        <v>11</v>
      </c>
      <c r="B9" s="12">
        <v>100</v>
      </c>
    </row>
    <row r="10" spans="1:3" x14ac:dyDescent="0.25">
      <c r="A10" s="63" t="s">
        <v>7</v>
      </c>
      <c r="B10" s="16"/>
    </row>
    <row r="11" spans="1:3" x14ac:dyDescent="0.25">
      <c r="A11" s="8" t="s">
        <v>5</v>
      </c>
      <c r="B11" s="16">
        <v>2.6695977700000002E-2</v>
      </c>
    </row>
    <row r="12" spans="1:3" x14ac:dyDescent="0.25">
      <c r="A12" s="8" t="s">
        <v>6</v>
      </c>
      <c r="B12" s="16">
        <v>0.30967334089999998</v>
      </c>
    </row>
    <row r="13" spans="1:3" x14ac:dyDescent="0.25">
      <c r="A13" s="8" t="s">
        <v>11</v>
      </c>
      <c r="B13" s="16">
        <v>0.33636931860000002</v>
      </c>
    </row>
    <row r="14" spans="1:3" x14ac:dyDescent="0.25">
      <c r="A14" s="63" t="s">
        <v>9</v>
      </c>
      <c r="B14" s="8"/>
    </row>
    <row r="15" spans="1:3" x14ac:dyDescent="0.25">
      <c r="A15" s="24" t="s">
        <v>11</v>
      </c>
      <c r="B15" s="31">
        <v>5618824</v>
      </c>
      <c r="C15" s="25"/>
    </row>
    <row r="16" spans="1:3" ht="42" customHeight="1" x14ac:dyDescent="0.25">
      <c r="A16" s="69" t="s">
        <v>88</v>
      </c>
      <c r="B16" s="70"/>
    </row>
    <row r="18" spans="1:1" x14ac:dyDescent="0.25">
      <c r="A18" s="4" t="s">
        <v>52</v>
      </c>
    </row>
  </sheetData>
  <mergeCells count="1">
    <mergeCell ref="A16:B16"/>
  </mergeCells>
  <hyperlinks>
    <hyperlink ref="A18" location="Contents!A1" display="Back to contents" xr:uid="{155BF679-45A2-4152-B53D-CE57AE41408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W_PPR_ProjectCategoryLookup xmlns="d5ea6ae7-1914-4f4f-a4c4-f4de2d7bdc7c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B4A1F787F0C441AC878A307E051D262E002C4286A8CD25024F8B3DA5B1ABE39668" ma:contentTypeVersion="1" ma:contentTypeDescription="AIHW Project Document" ma:contentTypeScope="" ma:versionID="da4ba4048dd30a2d05b2a4fce4c0b3fa">
  <xsd:schema xmlns:xsd="http://www.w3.org/2001/XMLSchema" xmlns:xs="http://www.w3.org/2001/XMLSchema" xmlns:p="http://schemas.microsoft.com/office/2006/metadata/properties" xmlns:ns2="d5ea6ae7-1914-4f4f-a4c4-f4de2d7bdc7c" targetNamespace="http://schemas.microsoft.com/office/2006/metadata/properties" ma:root="true" ma:fieldsID="5ade443f933d0616269e61d502982e8a" ns2:_="">
    <xsd:import namespace="d5ea6ae7-1914-4f4f-a4c4-f4de2d7bdc7c"/>
    <xsd:element name="properties">
      <xsd:complexType>
        <xsd:sequence>
          <xsd:element name="documentManagement">
            <xsd:complexType>
              <xsd:all>
                <xsd:element ref="ns2:AIHW_PPR_ProjectCategoryLook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a6ae7-1914-4f4f-a4c4-f4de2d7bdc7c" elementFormDefault="qualified">
    <xsd:import namespace="http://schemas.microsoft.com/office/2006/documentManagement/types"/>
    <xsd:import namespace="http://schemas.microsoft.com/office/infopath/2007/PartnerControls"/>
    <xsd:element name="AIHW_PPR_ProjectCategoryLookup" ma:index="8" nillable="true" ma:displayName="Category" ma:description="" ma:list="{3ae2c6a8-5b3d-4705-a0a7-1c2cabf87067}" ma:internalName="AIHW_PPR_ProjectCategoryLookup" ma:showField="Title" ma:web="{d5ea6ae7-1914-4f4f-a4c4-f4de2d7bdc7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00458A-3E56-4339-94F6-473FC04FD5C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ea6ae7-1914-4f4f-a4c4-f4de2d7bdc7c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D805E37-4D36-4597-8612-B202B52898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ea6ae7-1914-4f4f-a4c4-f4de2d7bdc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F184FD-2B60-4E35-AFF4-C756C35F55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Contents</vt:lpstr>
      <vt:lpstr>Notes</vt:lpstr>
      <vt:lpstr>Table 1</vt:lpstr>
      <vt:lpstr>Table 2</vt:lpstr>
      <vt:lpstr>Table 3</vt:lpstr>
      <vt:lpstr>Table 4</vt:lpstr>
      <vt:lpstr>Table 5</vt:lpstr>
      <vt:lpstr>Notes!_Hlk123819114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2022-09-03T22:41:22Z</dcterms:created>
  <dcterms:modified xsi:type="dcterms:W3CDTF">2023-10-10T02:55:05Z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0x010100B4A1F787F0C441AC878A307E051D262E002C4286A8CD25024F8B3DA5B1ABE39668</vt:lpwstr>
  </property>
  <property fmtid="{D5CDD505-2E9C-101B-9397-08002B2CF9AE}" pid="3" name="SharedWithUsers">
    <vt:lpwstr>8121;#Millsteed, Grant</vt:lpwstr>
  </property>
</Properties>
</file>